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670" windowHeight="11145" tabRatio="727"/>
  </bookViews>
  <sheets>
    <sheet name="ΕΠΙΣΤΡΕΠΤΕΑ ΠΡΟΚΑΤΑΒΟΛΗ" sheetId="4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" i="41" l="1"/>
  <c r="N3" i="41"/>
  <c r="M3" i="41"/>
  <c r="L3" i="41"/>
  <c r="K3" i="41"/>
  <c r="J3" i="41"/>
  <c r="I3" i="41"/>
  <c r="H3" i="41"/>
  <c r="G3" i="41"/>
  <c r="F3" i="41"/>
  <c r="D3" i="41"/>
  <c r="C3" i="41"/>
</calcChain>
</file>

<file path=xl/sharedStrings.xml><?xml version="1.0" encoding="utf-8"?>
<sst xmlns="http://schemas.openxmlformats.org/spreadsheetml/2006/main" count="224" uniqueCount="214">
  <si>
    <t>Δ.Ο.Υ.</t>
  </si>
  <si>
    <t>Περιγραφή ΔΟΥ</t>
  </si>
  <si>
    <t>1101</t>
  </si>
  <si>
    <t>Α ΑΘΗΝΩΝ</t>
  </si>
  <si>
    <t>1104</t>
  </si>
  <si>
    <t>Δ ΑΘΗΝΩΝ</t>
  </si>
  <si>
    <t>1112</t>
  </si>
  <si>
    <t>ΙΒ ΑΘΗΝΩΝ</t>
  </si>
  <si>
    <t>1113</t>
  </si>
  <si>
    <t>ΙΓ ΑΘΗΝΩΝ</t>
  </si>
  <si>
    <t>1117</t>
  </si>
  <si>
    <t>ΙΖ ΑΘΗΝΩΝ</t>
  </si>
  <si>
    <t>1130</t>
  </si>
  <si>
    <t>ΚΑΛΛΙΘΕΑΣ</t>
  </si>
  <si>
    <t>1131</t>
  </si>
  <si>
    <t>ΝΕΑΣ ΙΩΝΙΑΣ</t>
  </si>
  <si>
    <t>1135</t>
  </si>
  <si>
    <t>ΑΜΑΡΟΥΣΙΟΥ</t>
  </si>
  <si>
    <t>1136</t>
  </si>
  <si>
    <t>ΑΓΙΩΝ ΑΝΑΡΓΥΡΩΝ</t>
  </si>
  <si>
    <t>1137</t>
  </si>
  <si>
    <t>ΑΙΓΑΛΕΩ</t>
  </si>
  <si>
    <t>1139</t>
  </si>
  <si>
    <t>ΓΛΥΦΑΔΑΣ</t>
  </si>
  <si>
    <t>1151</t>
  </si>
  <si>
    <t>ΧΟΛΑΡΓΟΥ</t>
  </si>
  <si>
    <t>1153</t>
  </si>
  <si>
    <t>ΚΗΦΙΣΙΑΣ</t>
  </si>
  <si>
    <t>1158</t>
  </si>
  <si>
    <t>ΠΕΡΙΣΤΕΡΙΟΥ</t>
  </si>
  <si>
    <t>1159</t>
  </si>
  <si>
    <t>ΦΑΕ ΑΘΗΝΩΝ</t>
  </si>
  <si>
    <t>1173</t>
  </si>
  <si>
    <t>ΗΛΙΟΥΠΟΛΗΣ</t>
  </si>
  <si>
    <t>1175</t>
  </si>
  <si>
    <t>ΨΥΧΙΚΟΥ</t>
  </si>
  <si>
    <t>1201</t>
  </si>
  <si>
    <t>Α ΠΕΙΡΑΙΑ</t>
  </si>
  <si>
    <t>1205</t>
  </si>
  <si>
    <t>Ε ΠΕΙΡΑΙΑ</t>
  </si>
  <si>
    <t>1206</t>
  </si>
  <si>
    <t>ΦΑΕ ΠΕΙΡΑΙΑ</t>
  </si>
  <si>
    <t>1207</t>
  </si>
  <si>
    <t>ΠΛΟΙΩΝ ΠΕΙΡΑΙΑ</t>
  </si>
  <si>
    <t>1211</t>
  </si>
  <si>
    <t>ΜΟΣΧΑΤΟΥ</t>
  </si>
  <si>
    <t>1220</t>
  </si>
  <si>
    <t>ΝΙΚΑΙΑΣ</t>
  </si>
  <si>
    <t>1303</t>
  </si>
  <si>
    <t>ΕΛΕΥΣΙΝΑΣ</t>
  </si>
  <si>
    <t>1304</t>
  </si>
  <si>
    <t>ΚΟΡΩΠΙΟΥ</t>
  </si>
  <si>
    <t>1312</t>
  </si>
  <si>
    <t>ΠΑΛΛΗΝΗΣ</t>
  </si>
  <si>
    <t>1411</t>
  </si>
  <si>
    <t>ΘΗΒΩΝ</t>
  </si>
  <si>
    <t>1421</t>
  </si>
  <si>
    <t>ΛΙΒΑΔΕΙΑΣ</t>
  </si>
  <si>
    <t>1531</t>
  </si>
  <si>
    <t>ΜΕΣΟΛΟΓΓΙΟΥ</t>
  </si>
  <si>
    <t>1552</t>
  </si>
  <si>
    <t>ΑΓΡΙΝΙΟΥ</t>
  </si>
  <si>
    <t>1611</t>
  </si>
  <si>
    <t>ΚΑΡΠΕΝΗΣΙΟΥ</t>
  </si>
  <si>
    <t>1722</t>
  </si>
  <si>
    <t>ΚΥΜΗΣ</t>
  </si>
  <si>
    <t>1732</t>
  </si>
  <si>
    <t>ΧΑΛΚΙΔΑΣ</t>
  </si>
  <si>
    <t>1832</t>
  </si>
  <si>
    <t>ΛΑΜΙΑΣ</t>
  </si>
  <si>
    <t>1912</t>
  </si>
  <si>
    <t>ΑΜΦΙΣΣΑΣ</t>
  </si>
  <si>
    <t>2111</t>
  </si>
  <si>
    <t>ΑΡΓΟΥΣ</t>
  </si>
  <si>
    <t>2131</t>
  </si>
  <si>
    <t>ΝΑΥΠΛΙΟΥ</t>
  </si>
  <si>
    <t>2231</t>
  </si>
  <si>
    <t>ΤΡΙΠΟΛΗΣ</t>
  </si>
  <si>
    <t>2311</t>
  </si>
  <si>
    <t>ΑΙΓΙΟΥ</t>
  </si>
  <si>
    <t>2331</t>
  </si>
  <si>
    <t>Α ΠΑΤΡΩΝ</t>
  </si>
  <si>
    <t>2334</t>
  </si>
  <si>
    <t>Γ ΠΑΤΡΩΝ</t>
  </si>
  <si>
    <t>2411</t>
  </si>
  <si>
    <t>ΑΜΑΛΙΑΔΑΣ</t>
  </si>
  <si>
    <t>2412</t>
  </si>
  <si>
    <t>ΠΥΡΓΟΥ</t>
  </si>
  <si>
    <t>2513</t>
  </si>
  <si>
    <t>ΚΟΡΙΝΘΟΥ</t>
  </si>
  <si>
    <t>2632</t>
  </si>
  <si>
    <t>ΣΠΑΡΤΗΣ</t>
  </si>
  <si>
    <t>2711</t>
  </si>
  <si>
    <t>ΚΑΛΑΜΑΤΑΣ</t>
  </si>
  <si>
    <t>3111</t>
  </si>
  <si>
    <t>ΚΑΡΔΙΤΣΑΣ</t>
  </si>
  <si>
    <t>3231</t>
  </si>
  <si>
    <t>ΛΑΡΙΣΑΣ</t>
  </si>
  <si>
    <t>3321</t>
  </si>
  <si>
    <t>ΒΟΛΟΥ</t>
  </si>
  <si>
    <t>3323</t>
  </si>
  <si>
    <t>Ν.ΙΩΝΙΑΣ ΒΟΛΟΥ</t>
  </si>
  <si>
    <t>3412</t>
  </si>
  <si>
    <t>ΤΡΙΚΑΛΩΝ</t>
  </si>
  <si>
    <t>4112</t>
  </si>
  <si>
    <t>ΒΕΡΟΙΑΣ</t>
  </si>
  <si>
    <t>4211</t>
  </si>
  <si>
    <t>Α ΘΕΣΣΑΛΟΝΙΚΗΣ</t>
  </si>
  <si>
    <t>4214</t>
  </si>
  <si>
    <t>Δ ΘΕΣΣΑΛΟΝΙΚΗΣ</t>
  </si>
  <si>
    <t>4215</t>
  </si>
  <si>
    <t>Ε ΘΕΣΣΑΛΟΝΙΚΗΣ</t>
  </si>
  <si>
    <t>4217</t>
  </si>
  <si>
    <t>Ζ ΘΕΣΣΑΛΟΝΙΚΗΣ</t>
  </si>
  <si>
    <t>4222</t>
  </si>
  <si>
    <t>ΛΑΓΚΑΔΑ</t>
  </si>
  <si>
    <t>4224</t>
  </si>
  <si>
    <t>ΦΑΕ ΘΕΣΣΑΛΟΝΙΚΗΣ</t>
  </si>
  <si>
    <t>4228</t>
  </si>
  <si>
    <t>Η ΘΕΣΣΑΛΟΝΙΚΗΣ</t>
  </si>
  <si>
    <t>4232</t>
  </si>
  <si>
    <t>ΚΑΛΑΜΑΡΙΑΣ</t>
  </si>
  <si>
    <t>4233</t>
  </si>
  <si>
    <t>ΑΜΠΕΛΟΚΗΠΩΝ</t>
  </si>
  <si>
    <t>4234</t>
  </si>
  <si>
    <t>ΙΩΝΙΑΣ ΘΕΣΣΑΛΟΝΙΚΗΣ</t>
  </si>
  <si>
    <t>4311</t>
  </si>
  <si>
    <t>ΚΑΣΤΟΡΙΑΣ</t>
  </si>
  <si>
    <t>4411</t>
  </si>
  <si>
    <t>ΚΙΛΚΙΣ</t>
  </si>
  <si>
    <t>4521</t>
  </si>
  <si>
    <t>ΓΡΕΒΕΝΩΝ</t>
  </si>
  <si>
    <t>4531</t>
  </si>
  <si>
    <t>ΠΤΟΛΕΜΑΙΔΑΣ</t>
  </si>
  <si>
    <t>4541</t>
  </si>
  <si>
    <t>ΚΟΖΑΝΗΣ</t>
  </si>
  <si>
    <t>4621</t>
  </si>
  <si>
    <t>ΓΙΑΝΝΙΤΣΩΝ</t>
  </si>
  <si>
    <t>4631</t>
  </si>
  <si>
    <t>ΕΔΕΣΣΑΣ</t>
  </si>
  <si>
    <t>4711</t>
  </si>
  <si>
    <t>ΚΑΤΕΡΙΝΗΣ</t>
  </si>
  <si>
    <t>4812</t>
  </si>
  <si>
    <t>ΦΛΩΡΙΝΑΣ</t>
  </si>
  <si>
    <t>4922</t>
  </si>
  <si>
    <t>ΠΟΛΥΓΥΡΟΥ</t>
  </si>
  <si>
    <t>4923</t>
  </si>
  <si>
    <t>ΝΕΩΝ ΜΟΥΔΑΝΙΩΝ</t>
  </si>
  <si>
    <t>5111</t>
  </si>
  <si>
    <t>ΔΡΑΜΑΣ</t>
  </si>
  <si>
    <t>5211</t>
  </si>
  <si>
    <t>ΑΛΕΞΑΝΔΡΟΥΠΟΛΗΣ</t>
  </si>
  <si>
    <t>5231</t>
  </si>
  <si>
    <t>ΟΡΕΣΤΙΑΔΑΣ</t>
  </si>
  <si>
    <t>5321</t>
  </si>
  <si>
    <t>ΚΑΒΑΛΑΣ</t>
  </si>
  <si>
    <t>5411</t>
  </si>
  <si>
    <t>ΞΑΝΘΗΣ</t>
  </si>
  <si>
    <t>5511</t>
  </si>
  <si>
    <t>ΚΟΜΟΤΗΝΗΣ</t>
  </si>
  <si>
    <t>5621</t>
  </si>
  <si>
    <t>ΣΕΡΡΩΝ</t>
  </si>
  <si>
    <t>6111</t>
  </si>
  <si>
    <t>ΑΡΤΑΣ</t>
  </si>
  <si>
    <t>6211</t>
  </si>
  <si>
    <t>ΗΓΟΥΜΕΝΙΤΣΑΣ</t>
  </si>
  <si>
    <t>6311</t>
  </si>
  <si>
    <t>ΙΩΑΝΝΙΝΩΝ</t>
  </si>
  <si>
    <t>6411</t>
  </si>
  <si>
    <t>ΠΡΕΒΕΖΑΣ</t>
  </si>
  <si>
    <t>7121</t>
  </si>
  <si>
    <t>ΘΗΡΑΣ</t>
  </si>
  <si>
    <t>7151</t>
  </si>
  <si>
    <t>ΝΑΞΟΥ</t>
  </si>
  <si>
    <t>7161</t>
  </si>
  <si>
    <t>ΠΑΡΟΥ</t>
  </si>
  <si>
    <t>7171</t>
  </si>
  <si>
    <t>ΣΥΡΟΥ</t>
  </si>
  <si>
    <t>7172</t>
  </si>
  <si>
    <t>ΜΥΚΟΝΟΥ</t>
  </si>
  <si>
    <t>7231</t>
  </si>
  <si>
    <t>ΜΥΤΙΛΗΝΗΣ</t>
  </si>
  <si>
    <t>7322</t>
  </si>
  <si>
    <t>ΣΑΜΟΥ</t>
  </si>
  <si>
    <t>7411</t>
  </si>
  <si>
    <t>ΧΙΟΥ</t>
  </si>
  <si>
    <t>7531</t>
  </si>
  <si>
    <t>ΚΩ</t>
  </si>
  <si>
    <t>7542</t>
  </si>
  <si>
    <t>ΡΟΔΟΥ</t>
  </si>
  <si>
    <t>8110</t>
  </si>
  <si>
    <t>ΗΡΑΚΛΕΙΟΥ</t>
  </si>
  <si>
    <t>8221</t>
  </si>
  <si>
    <t>ΑΓΙΟΥ ΝΙΚΟΛΑΟΥ</t>
  </si>
  <si>
    <t>8341</t>
  </si>
  <si>
    <t>ΡΕΘΥΜΝΟΥ</t>
  </si>
  <si>
    <t>8431</t>
  </si>
  <si>
    <t>ΧΑΝΙΩΝ</t>
  </si>
  <si>
    <t>9111</t>
  </si>
  <si>
    <t>ΖΑΚΥΝΘΟΥ</t>
  </si>
  <si>
    <t>9211</t>
  </si>
  <si>
    <t>ΚΕΡΚΥΡΑΣ</t>
  </si>
  <si>
    <t>9311</t>
  </si>
  <si>
    <t>ΑΡΓΟΣΤΟΛΙΟΥ</t>
  </si>
  <si>
    <t>9421</t>
  </si>
  <si>
    <t>ΛΕΥΚΑΔΑΣ</t>
  </si>
  <si>
    <t>ΕΠΙΣΤΡΕΠΤΕΑ
ΠΡΟΚΑΤΑΒΟΛΗ
1</t>
  </si>
  <si>
    <t>ΕΠΙΣΤΡΕΠΤΕΑ
ΠΡΟΚΑΤΑΒΟΛΗ
2</t>
  </si>
  <si>
    <t># ΑΦΜ</t>
  </si>
  <si>
    <t>ΠΟΣΟ</t>
  </si>
  <si>
    <t>Σ Υ Ν Ο Λ Α</t>
  </si>
  <si>
    <t>ΕΠΙΣΤΡΕΠΤΕΑ
ΠΡΟΚΑΤΑΒΟΛΗ
3</t>
  </si>
  <si>
    <t>ΕΠΙΣΤΡΕΠΤΕΑ
ΠΡΟΚΑΤΑΒΟΛΗ
4</t>
  </si>
  <si>
    <t>ΕΠΙΣΤΡΕΠΤΕΑ
ΠΡΟΚΑΤΑΒΟΛΗ
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</si>
</sst>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3" fontId="1" fillId="7" borderId="1" xfId="0" applyNumberFormat="1" applyFont="1" applyFill="1" applyBorder="1" applyAlignment="1">
      <alignment horizontal="center" vertical="center"/>
    </xf>
    <xf numFmtId="4" fontId="1" fillId="7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1" fillId="7" borderId="1" xfId="0" applyNumberFormat="1" applyFont="1" applyFill="1" applyBorder="1" applyAlignment="1">
      <alignment vertical="center"/>
    </xf>
    <xf numFmtId="4" fontId="1" fillId="7" borderId="1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5" borderId="0" xfId="0" applyFont="1" applyFill="1" applyAlignment="1">
      <alignment vertical="center"/>
    </xf>
    <xf numFmtId="0" fontId="2" fillId="6" borderId="1" xfId="0" quotePrefix="1" applyFont="1" applyFill="1" applyBorder="1" applyAlignment="1">
      <alignment horizontal="center" vertical="center"/>
    </xf>
    <xf numFmtId="0" fontId="2" fillId="6" borderId="1" xfId="0" quotePrefix="1" applyFont="1" applyFill="1" applyBorder="1" applyAlignment="1">
      <alignment vertical="center"/>
    </xf>
    <xf numFmtId="3" fontId="2" fillId="6" borderId="1" xfId="0" applyNumberFormat="1" applyFont="1" applyFill="1" applyBorder="1" applyAlignment="1">
      <alignment vertical="center"/>
    </xf>
    <xf numFmtId="3" fontId="2" fillId="4" borderId="1" xfId="0" applyNumberFormat="1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3" fontId="2" fillId="3" borderId="1" xfId="0" applyNumberFormat="1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4" fontId="2" fillId="8" borderId="1" xfId="0" applyNumberFormat="1" applyFont="1" applyFill="1" applyBorder="1" applyAlignment="1">
      <alignment vertical="center"/>
    </xf>
    <xf numFmtId="3" fontId="2" fillId="8" borderId="1" xfId="0" applyNumberFormat="1" applyFont="1" applyFill="1" applyBorder="1" applyAlignment="1">
      <alignment vertical="center"/>
    </xf>
    <xf numFmtId="3" fontId="1" fillId="6" borderId="1" xfId="0" applyNumberFormat="1" applyFont="1" applyFill="1" applyBorder="1" applyAlignment="1">
      <alignment horizontal="center" vertical="center" wrapText="1"/>
    </xf>
    <xf numFmtId="3" fontId="1" fillId="6" borderId="1" xfId="0" applyNumberFormat="1" applyFont="1" applyFill="1" applyBorder="1" applyAlignment="1">
      <alignment horizontal="center" vertical="center"/>
    </xf>
    <xf numFmtId="3" fontId="1" fillId="6" borderId="2" xfId="0" applyNumberFormat="1" applyFont="1" applyFill="1" applyBorder="1" applyAlignment="1">
      <alignment horizontal="center" vertical="center" wrapText="1"/>
    </xf>
    <xf numFmtId="3" fontId="1" fillId="6" borderId="4" xfId="0" applyNumberFormat="1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3" fontId="1" fillId="5" borderId="2" xfId="0" applyNumberFormat="1" applyFont="1" applyFill="1" applyBorder="1" applyAlignment="1">
      <alignment horizontal="center" vertical="center"/>
    </xf>
    <xf numFmtId="3" fontId="1" fillId="5" borderId="3" xfId="0" applyNumberFormat="1" applyFont="1" applyFill="1" applyBorder="1" applyAlignment="1">
      <alignment horizontal="center" vertical="center"/>
    </xf>
    <xf numFmtId="3" fontId="1" fillId="5" borderId="4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6"/>
  <sheetViews>
    <sheetView tabSelected="1" topLeftCell="B76" workbookViewId="0">
      <selection activeCell="B1" sqref="B1:B3"/>
    </sheetView>
  </sheetViews>
  <sheetFormatPr defaultRowHeight="12.75" x14ac:dyDescent="0.2"/>
  <cols>
    <col min="1" max="1" width="5.7109375" style="1" bestFit="1" customWidth="1"/>
    <col min="2" max="2" width="19" style="1" bestFit="1" customWidth="1"/>
    <col min="3" max="3" width="7.42578125" style="1" bestFit="1" customWidth="1"/>
    <col min="4" max="4" width="14.85546875" style="1" bestFit="1" customWidth="1"/>
    <col min="5" max="5" width="1.140625" style="1" customWidth="1"/>
    <col min="6" max="6" width="6.42578125" style="1" bestFit="1" customWidth="1"/>
    <col min="7" max="7" width="13.42578125" style="1" bestFit="1" customWidth="1"/>
    <col min="8" max="8" width="6.42578125" style="1" bestFit="1" customWidth="1"/>
    <col min="9" max="9" width="14.85546875" style="1" bestFit="1" customWidth="1"/>
    <col min="10" max="10" width="7.42578125" style="1" bestFit="1" customWidth="1"/>
    <col min="11" max="11" width="14.85546875" style="1" bestFit="1" customWidth="1"/>
    <col min="12" max="12" width="7.42578125" style="1" bestFit="1" customWidth="1"/>
    <col min="13" max="13" width="14.85546875" style="1" bestFit="1" customWidth="1"/>
    <col min="14" max="14" width="7.42578125" style="1" bestFit="1" customWidth="1"/>
    <col min="15" max="15" width="14.85546875" style="1" bestFit="1" customWidth="1"/>
    <col min="16" max="16384" width="9.140625" style="1"/>
  </cols>
  <sheetData>
    <row r="1" spans="1:15" s="2" customFormat="1" ht="45" customHeight="1" x14ac:dyDescent="0.2">
      <c r="A1" s="31" t="s">
        <v>0</v>
      </c>
      <c r="B1" s="31" t="s">
        <v>1</v>
      </c>
      <c r="C1" s="22" t="s">
        <v>210</v>
      </c>
      <c r="D1" s="22"/>
      <c r="E1" s="1"/>
      <c r="F1" s="21" t="s">
        <v>206</v>
      </c>
      <c r="G1" s="22"/>
      <c r="H1" s="21" t="s">
        <v>207</v>
      </c>
      <c r="I1" s="22"/>
      <c r="J1" s="21" t="s">
        <v>211</v>
      </c>
      <c r="K1" s="22"/>
      <c r="L1" s="21" t="s">
        <v>212</v>
      </c>
      <c r="M1" s="22"/>
      <c r="N1" s="23" t="s">
        <v>213</v>
      </c>
      <c r="O1" s="24"/>
    </row>
    <row r="2" spans="1:15" s="5" customFormat="1" x14ac:dyDescent="0.2">
      <c r="A2" s="31"/>
      <c r="B2" s="31"/>
      <c r="C2" s="3" t="s">
        <v>208</v>
      </c>
      <c r="D2" s="4" t="s">
        <v>209</v>
      </c>
      <c r="E2" s="1"/>
      <c r="F2" s="3" t="s">
        <v>208</v>
      </c>
      <c r="G2" s="4" t="s">
        <v>209</v>
      </c>
      <c r="H2" s="3" t="s">
        <v>208</v>
      </c>
      <c r="I2" s="4" t="s">
        <v>209</v>
      </c>
      <c r="J2" s="3" t="s">
        <v>208</v>
      </c>
      <c r="K2" s="4" t="s">
        <v>209</v>
      </c>
      <c r="L2" s="3" t="s">
        <v>208</v>
      </c>
      <c r="M2" s="4" t="s">
        <v>209</v>
      </c>
      <c r="N2" s="3" t="s">
        <v>208</v>
      </c>
      <c r="O2" s="4" t="s">
        <v>209</v>
      </c>
    </row>
    <row r="3" spans="1:15" s="8" customFormat="1" x14ac:dyDescent="0.2">
      <c r="A3" s="31"/>
      <c r="B3" s="31"/>
      <c r="C3" s="6">
        <f>SUM(C5:C106)</f>
        <v>544591</v>
      </c>
      <c r="D3" s="7">
        <f>SUM(D5:D106)</f>
        <v>6772469423.2900009</v>
      </c>
      <c r="E3" s="1"/>
      <c r="F3" s="6">
        <f t="shared" ref="F3:O3" si="0">SUM(F5:F106)</f>
        <v>52490</v>
      </c>
      <c r="G3" s="7">
        <f t="shared" si="0"/>
        <v>601813400.98000002</v>
      </c>
      <c r="H3" s="6">
        <f t="shared" si="0"/>
        <v>89732</v>
      </c>
      <c r="I3" s="7">
        <f t="shared" si="0"/>
        <v>1259760900.0399995</v>
      </c>
      <c r="J3" s="6">
        <f t="shared" si="0"/>
        <v>101522</v>
      </c>
      <c r="K3" s="7">
        <f t="shared" si="0"/>
        <v>1510072107.6399999</v>
      </c>
      <c r="L3" s="6">
        <f t="shared" si="0"/>
        <v>447041</v>
      </c>
      <c r="M3" s="7">
        <f t="shared" si="0"/>
        <v>2174883476.7899995</v>
      </c>
      <c r="N3" s="6">
        <f>SUM(N5:N106)</f>
        <v>359691</v>
      </c>
      <c r="O3" s="7">
        <f t="shared" si="0"/>
        <v>1225939537.8399999</v>
      </c>
    </row>
    <row r="4" spans="1:15" s="9" customFormat="1" ht="6" customHeight="1" x14ac:dyDescent="0.2">
      <c r="A4" s="25"/>
      <c r="B4" s="26"/>
      <c r="C4" s="26"/>
      <c r="D4" s="27"/>
      <c r="E4" s="1"/>
      <c r="F4" s="28"/>
      <c r="G4" s="29"/>
      <c r="H4" s="29"/>
      <c r="I4" s="29"/>
      <c r="J4" s="29"/>
      <c r="K4" s="29"/>
      <c r="L4" s="29"/>
      <c r="M4" s="29"/>
      <c r="N4" s="29"/>
      <c r="O4" s="30"/>
    </row>
    <row r="5" spans="1:15" x14ac:dyDescent="0.2">
      <c r="A5" s="10" t="s">
        <v>2</v>
      </c>
      <c r="B5" s="11" t="s">
        <v>3</v>
      </c>
      <c r="C5" s="12">
        <v>12703</v>
      </c>
      <c r="D5" s="12">
        <v>240289058.47</v>
      </c>
      <c r="F5" s="13">
        <v>2098</v>
      </c>
      <c r="G5" s="14">
        <v>21286325.57</v>
      </c>
      <c r="H5" s="15">
        <v>3033</v>
      </c>
      <c r="I5" s="16">
        <v>43567495.93</v>
      </c>
      <c r="J5" s="17">
        <v>3363</v>
      </c>
      <c r="K5" s="18">
        <v>53207511.390000001</v>
      </c>
      <c r="L5" s="20">
        <v>10034</v>
      </c>
      <c r="M5" s="19">
        <v>70336181.939999998</v>
      </c>
      <c r="N5" s="13">
        <v>8981</v>
      </c>
      <c r="O5" s="14">
        <v>51891543.640000001</v>
      </c>
    </row>
    <row r="6" spans="1:15" x14ac:dyDescent="0.2">
      <c r="A6" s="10" t="s">
        <v>4</v>
      </c>
      <c r="B6" s="11" t="s">
        <v>5</v>
      </c>
      <c r="C6" s="12">
        <v>7133</v>
      </c>
      <c r="D6" s="12">
        <v>161247848.00999999</v>
      </c>
      <c r="F6" s="13">
        <v>1193</v>
      </c>
      <c r="G6" s="14">
        <v>16669602.25</v>
      </c>
      <c r="H6" s="15">
        <v>1526</v>
      </c>
      <c r="I6" s="16">
        <v>29935797.359999999</v>
      </c>
      <c r="J6" s="17">
        <v>1665</v>
      </c>
      <c r="K6" s="18">
        <v>35526180.170000002</v>
      </c>
      <c r="L6" s="20">
        <v>5609</v>
      </c>
      <c r="M6" s="19">
        <v>47601907.130000003</v>
      </c>
      <c r="N6" s="13">
        <v>4825</v>
      </c>
      <c r="O6" s="14">
        <v>31514361.100000001</v>
      </c>
    </row>
    <row r="7" spans="1:15" x14ac:dyDescent="0.2">
      <c r="A7" s="10" t="s">
        <v>6</v>
      </c>
      <c r="B7" s="11" t="s">
        <v>7</v>
      </c>
      <c r="C7" s="12">
        <v>3207</v>
      </c>
      <c r="D7" s="12">
        <v>31690490.859999999</v>
      </c>
      <c r="F7" s="13">
        <v>386</v>
      </c>
      <c r="G7" s="14">
        <v>3139902.44</v>
      </c>
      <c r="H7" s="15">
        <v>597</v>
      </c>
      <c r="I7" s="16">
        <v>5116886.09</v>
      </c>
      <c r="J7" s="17">
        <v>649</v>
      </c>
      <c r="K7" s="18">
        <v>5250331.72</v>
      </c>
      <c r="L7" s="20">
        <v>2576</v>
      </c>
      <c r="M7" s="19">
        <v>10937668.27</v>
      </c>
      <c r="N7" s="13">
        <v>1960</v>
      </c>
      <c r="O7" s="14">
        <v>7245702.3399999999</v>
      </c>
    </row>
    <row r="8" spans="1:15" x14ac:dyDescent="0.2">
      <c r="A8" s="10" t="s">
        <v>8</v>
      </c>
      <c r="B8" s="11" t="s">
        <v>9</v>
      </c>
      <c r="C8" s="12">
        <v>9417</v>
      </c>
      <c r="D8" s="12">
        <v>78902074</v>
      </c>
      <c r="F8" s="13">
        <v>1019</v>
      </c>
      <c r="G8" s="14">
        <v>7269490.3799999999</v>
      </c>
      <c r="H8" s="15">
        <v>1644</v>
      </c>
      <c r="I8" s="16">
        <v>12971992.77</v>
      </c>
      <c r="J8" s="17">
        <v>1773</v>
      </c>
      <c r="K8" s="18">
        <v>12022128.34</v>
      </c>
      <c r="L8" s="20">
        <v>7590</v>
      </c>
      <c r="M8" s="19">
        <v>28133961.239999998</v>
      </c>
      <c r="N8" s="13">
        <v>6089</v>
      </c>
      <c r="O8" s="14">
        <v>18504501.27</v>
      </c>
    </row>
    <row r="9" spans="1:15" x14ac:dyDescent="0.2">
      <c r="A9" s="10" t="s">
        <v>10</v>
      </c>
      <c r="B9" s="11" t="s">
        <v>11</v>
      </c>
      <c r="C9" s="12">
        <v>6486</v>
      </c>
      <c r="D9" s="12">
        <v>66293532.700000003</v>
      </c>
      <c r="F9" s="13">
        <v>787</v>
      </c>
      <c r="G9" s="14">
        <v>5708839.9800000004</v>
      </c>
      <c r="H9" s="15">
        <v>1232</v>
      </c>
      <c r="I9" s="16">
        <v>10579415.49</v>
      </c>
      <c r="J9" s="17">
        <v>1348</v>
      </c>
      <c r="K9" s="18">
        <v>12241487.449999999</v>
      </c>
      <c r="L9" s="20">
        <v>5308</v>
      </c>
      <c r="M9" s="19">
        <v>23389506.170000002</v>
      </c>
      <c r="N9" s="13">
        <v>4086</v>
      </c>
      <c r="O9" s="14">
        <v>14374283.609999999</v>
      </c>
    </row>
    <row r="10" spans="1:15" x14ac:dyDescent="0.2">
      <c r="A10" s="10" t="s">
        <v>12</v>
      </c>
      <c r="B10" s="11" t="s">
        <v>13</v>
      </c>
      <c r="C10" s="12">
        <v>5911</v>
      </c>
      <c r="D10" s="12">
        <v>71370094.719999999</v>
      </c>
      <c r="F10" s="13">
        <v>784</v>
      </c>
      <c r="G10" s="14">
        <v>7411131.0899999999</v>
      </c>
      <c r="H10" s="15">
        <v>1178</v>
      </c>
      <c r="I10" s="16">
        <v>12198678.060000001</v>
      </c>
      <c r="J10" s="17">
        <v>1267</v>
      </c>
      <c r="K10" s="18">
        <v>13341565.289999999</v>
      </c>
      <c r="L10" s="20">
        <v>4764</v>
      </c>
      <c r="M10" s="19">
        <v>25163860.109999999</v>
      </c>
      <c r="N10" s="13">
        <v>3774</v>
      </c>
      <c r="O10" s="14">
        <v>13254860.17</v>
      </c>
    </row>
    <row r="11" spans="1:15" x14ac:dyDescent="0.2">
      <c r="A11" s="10" t="s">
        <v>14</v>
      </c>
      <c r="B11" s="11" t="s">
        <v>15</v>
      </c>
      <c r="C11" s="12">
        <v>6429</v>
      </c>
      <c r="D11" s="12">
        <v>81609851.469999999</v>
      </c>
      <c r="F11" s="13">
        <v>1001</v>
      </c>
      <c r="G11" s="14">
        <v>9610260.8100000005</v>
      </c>
      <c r="H11" s="15">
        <v>1422</v>
      </c>
      <c r="I11" s="16">
        <v>16667356.210000001</v>
      </c>
      <c r="J11" s="17">
        <v>1361</v>
      </c>
      <c r="K11" s="18">
        <v>12711651.77</v>
      </c>
      <c r="L11" s="20">
        <v>5060</v>
      </c>
      <c r="M11" s="19">
        <v>24830361.879999999</v>
      </c>
      <c r="N11" s="13">
        <v>3932</v>
      </c>
      <c r="O11" s="14">
        <v>17790220.800000001</v>
      </c>
    </row>
    <row r="12" spans="1:15" x14ac:dyDescent="0.2">
      <c r="A12" s="10" t="s">
        <v>16</v>
      </c>
      <c r="B12" s="11" t="s">
        <v>17</v>
      </c>
      <c r="C12" s="12">
        <v>4657</v>
      </c>
      <c r="D12" s="12">
        <v>71515238.689999998</v>
      </c>
      <c r="F12" s="13">
        <v>795</v>
      </c>
      <c r="G12" s="14">
        <v>7721715.4000000004</v>
      </c>
      <c r="H12" s="15">
        <v>1002</v>
      </c>
      <c r="I12" s="16">
        <v>12334859.060000001</v>
      </c>
      <c r="J12" s="17">
        <v>1018</v>
      </c>
      <c r="K12" s="18">
        <v>12809997.119999999</v>
      </c>
      <c r="L12" s="20">
        <v>3645</v>
      </c>
      <c r="M12" s="19">
        <v>23487263.18</v>
      </c>
      <c r="N12" s="13">
        <v>2784</v>
      </c>
      <c r="O12" s="14">
        <v>15161403.93</v>
      </c>
    </row>
    <row r="13" spans="1:15" x14ac:dyDescent="0.2">
      <c r="A13" s="10" t="s">
        <v>18</v>
      </c>
      <c r="B13" s="11" t="s">
        <v>19</v>
      </c>
      <c r="C13" s="12">
        <v>8752</v>
      </c>
      <c r="D13" s="12">
        <v>84986847.700000003</v>
      </c>
      <c r="F13" s="13">
        <v>971</v>
      </c>
      <c r="G13" s="14">
        <v>8466696.1600000001</v>
      </c>
      <c r="H13" s="15">
        <v>1680</v>
      </c>
      <c r="I13" s="16">
        <v>17055548.75</v>
      </c>
      <c r="J13" s="17">
        <v>1732</v>
      </c>
      <c r="K13" s="18">
        <v>15478342.939999999</v>
      </c>
      <c r="L13" s="20">
        <v>6880</v>
      </c>
      <c r="M13" s="19">
        <v>26826252.309999999</v>
      </c>
      <c r="N13" s="13">
        <v>5459</v>
      </c>
      <c r="O13" s="14">
        <v>17160007.539999999</v>
      </c>
    </row>
    <row r="14" spans="1:15" x14ac:dyDescent="0.2">
      <c r="A14" s="10" t="s">
        <v>20</v>
      </c>
      <c r="B14" s="11" t="s">
        <v>21</v>
      </c>
      <c r="C14" s="12">
        <v>3710</v>
      </c>
      <c r="D14" s="12">
        <v>34693667.280000001</v>
      </c>
      <c r="F14" s="13">
        <v>507</v>
      </c>
      <c r="G14" s="14">
        <v>4024074.2400000002</v>
      </c>
      <c r="H14" s="15">
        <v>781</v>
      </c>
      <c r="I14" s="16">
        <v>5765783.0599999996</v>
      </c>
      <c r="J14" s="17">
        <v>809</v>
      </c>
      <c r="K14" s="18">
        <v>5429370.6799999997</v>
      </c>
      <c r="L14" s="20">
        <v>2991</v>
      </c>
      <c r="M14" s="19">
        <v>12117150.130000001</v>
      </c>
      <c r="N14" s="13">
        <v>2304</v>
      </c>
      <c r="O14" s="14">
        <v>7357289.1699999999</v>
      </c>
    </row>
    <row r="15" spans="1:15" x14ac:dyDescent="0.2">
      <c r="A15" s="10" t="s">
        <v>22</v>
      </c>
      <c r="B15" s="11" t="s">
        <v>23</v>
      </c>
      <c r="C15" s="12">
        <v>8312</v>
      </c>
      <c r="D15" s="12">
        <v>119830496.45999999</v>
      </c>
      <c r="F15" s="13">
        <v>1285</v>
      </c>
      <c r="G15" s="14">
        <v>12149126.99</v>
      </c>
      <c r="H15" s="15">
        <v>1768</v>
      </c>
      <c r="I15" s="16">
        <v>20941338.079999998</v>
      </c>
      <c r="J15" s="17">
        <v>1799</v>
      </c>
      <c r="K15" s="18">
        <v>22850955.84</v>
      </c>
      <c r="L15" s="20">
        <v>6694</v>
      </c>
      <c r="M15" s="19">
        <v>39782421.659999996</v>
      </c>
      <c r="N15" s="13">
        <v>5258</v>
      </c>
      <c r="O15" s="14">
        <v>24106653.890000001</v>
      </c>
    </row>
    <row r="16" spans="1:15" x14ac:dyDescent="0.2">
      <c r="A16" s="10" t="s">
        <v>24</v>
      </c>
      <c r="B16" s="11" t="s">
        <v>25</v>
      </c>
      <c r="C16" s="12">
        <v>7768</v>
      </c>
      <c r="D16" s="12">
        <v>105241751.42</v>
      </c>
      <c r="F16" s="13">
        <v>1192</v>
      </c>
      <c r="G16" s="14">
        <v>11525593.5</v>
      </c>
      <c r="H16" s="15">
        <v>1561</v>
      </c>
      <c r="I16" s="16">
        <v>20186895.260000002</v>
      </c>
      <c r="J16" s="17">
        <v>1570</v>
      </c>
      <c r="K16" s="18">
        <v>18827116.559999999</v>
      </c>
      <c r="L16" s="20">
        <v>6251</v>
      </c>
      <c r="M16" s="19">
        <v>32510607.98</v>
      </c>
      <c r="N16" s="13">
        <v>4682</v>
      </c>
      <c r="O16" s="14">
        <v>22191538.120000001</v>
      </c>
    </row>
    <row r="17" spans="1:15" x14ac:dyDescent="0.2">
      <c r="A17" s="10" t="s">
        <v>26</v>
      </c>
      <c r="B17" s="11" t="s">
        <v>27</v>
      </c>
      <c r="C17" s="12">
        <v>5069</v>
      </c>
      <c r="D17" s="12">
        <v>67833901.5</v>
      </c>
      <c r="F17" s="13">
        <v>791</v>
      </c>
      <c r="G17" s="14">
        <v>7432404.5700000003</v>
      </c>
      <c r="H17" s="15">
        <v>1054</v>
      </c>
      <c r="I17" s="16">
        <v>11868714.710000001</v>
      </c>
      <c r="J17" s="17">
        <v>1004</v>
      </c>
      <c r="K17" s="18">
        <v>11855993.390000001</v>
      </c>
      <c r="L17" s="20">
        <v>4077</v>
      </c>
      <c r="M17" s="19">
        <v>22109423.550000001</v>
      </c>
      <c r="N17" s="13">
        <v>3169</v>
      </c>
      <c r="O17" s="14">
        <v>14567365.279999999</v>
      </c>
    </row>
    <row r="18" spans="1:15" x14ac:dyDescent="0.2">
      <c r="A18" s="10" t="s">
        <v>28</v>
      </c>
      <c r="B18" s="11" t="s">
        <v>29</v>
      </c>
      <c r="C18" s="12">
        <v>7073</v>
      </c>
      <c r="D18" s="12">
        <v>71010295.579999998</v>
      </c>
      <c r="F18" s="13">
        <v>992</v>
      </c>
      <c r="G18" s="14">
        <v>7963804.8300000001</v>
      </c>
      <c r="H18" s="15">
        <v>1558</v>
      </c>
      <c r="I18" s="16">
        <v>13521539.640000001</v>
      </c>
      <c r="J18" s="17">
        <v>1613</v>
      </c>
      <c r="K18" s="18">
        <v>12213780.220000001</v>
      </c>
      <c r="L18" s="20">
        <v>5613</v>
      </c>
      <c r="M18" s="19">
        <v>23341155.300000001</v>
      </c>
      <c r="N18" s="13">
        <v>4429</v>
      </c>
      <c r="O18" s="14">
        <v>13970015.59</v>
      </c>
    </row>
    <row r="19" spans="1:15" x14ac:dyDescent="0.2">
      <c r="A19" s="10" t="s">
        <v>30</v>
      </c>
      <c r="B19" s="11" t="s">
        <v>31</v>
      </c>
      <c r="C19" s="12">
        <v>4598</v>
      </c>
      <c r="D19" s="12">
        <v>578305849.42999995</v>
      </c>
      <c r="F19" s="13">
        <v>1851</v>
      </c>
      <c r="G19" s="14">
        <v>72969731.950000003</v>
      </c>
      <c r="H19" s="15">
        <v>2164</v>
      </c>
      <c r="I19" s="16">
        <v>154424608.84999999</v>
      </c>
      <c r="J19" s="17">
        <v>1963</v>
      </c>
      <c r="K19" s="18">
        <v>138180076.25999999</v>
      </c>
      <c r="L19" s="20">
        <v>2520</v>
      </c>
      <c r="M19" s="19">
        <v>129450306.06</v>
      </c>
      <c r="N19" s="13">
        <v>2341</v>
      </c>
      <c r="O19" s="14">
        <v>83281126.310000002</v>
      </c>
    </row>
    <row r="20" spans="1:15" x14ac:dyDescent="0.2">
      <c r="A20" s="10" t="s">
        <v>32</v>
      </c>
      <c r="B20" s="11" t="s">
        <v>33</v>
      </c>
      <c r="C20" s="12">
        <v>8464</v>
      </c>
      <c r="D20" s="12">
        <v>89712932.969999999</v>
      </c>
      <c r="F20" s="13">
        <v>1051</v>
      </c>
      <c r="G20" s="14">
        <v>9970220.7899999991</v>
      </c>
      <c r="H20" s="15">
        <v>1601</v>
      </c>
      <c r="I20" s="16">
        <v>16338880.800000001</v>
      </c>
      <c r="J20" s="17">
        <v>1736</v>
      </c>
      <c r="K20" s="18">
        <v>15651255.93</v>
      </c>
      <c r="L20" s="20">
        <v>6738</v>
      </c>
      <c r="M20" s="19">
        <v>28978460.550000001</v>
      </c>
      <c r="N20" s="13">
        <v>5436</v>
      </c>
      <c r="O20" s="14">
        <v>18774114.899999999</v>
      </c>
    </row>
    <row r="21" spans="1:15" x14ac:dyDescent="0.2">
      <c r="A21" s="10" t="s">
        <v>34</v>
      </c>
      <c r="B21" s="11" t="s">
        <v>35</v>
      </c>
      <c r="C21" s="12">
        <v>3820</v>
      </c>
      <c r="D21" s="12">
        <v>55292299.990000002</v>
      </c>
      <c r="F21" s="13">
        <v>556</v>
      </c>
      <c r="G21" s="14">
        <v>4750020.79</v>
      </c>
      <c r="H21" s="15">
        <v>752</v>
      </c>
      <c r="I21" s="16">
        <v>10952669.91</v>
      </c>
      <c r="J21" s="17">
        <v>768</v>
      </c>
      <c r="K21" s="18">
        <v>9749248.5800000001</v>
      </c>
      <c r="L21" s="20">
        <v>3051</v>
      </c>
      <c r="M21" s="19">
        <v>17929007.420000002</v>
      </c>
      <c r="N21" s="13">
        <v>2387</v>
      </c>
      <c r="O21" s="14">
        <v>11911353.289999999</v>
      </c>
    </row>
    <row r="22" spans="1:15" x14ac:dyDescent="0.2">
      <c r="A22" s="10" t="s">
        <v>36</v>
      </c>
      <c r="B22" s="11" t="s">
        <v>37</v>
      </c>
      <c r="C22" s="12">
        <v>7860</v>
      </c>
      <c r="D22" s="12">
        <v>90083027.239999995</v>
      </c>
      <c r="F22" s="13">
        <v>853</v>
      </c>
      <c r="G22" s="14">
        <v>7040992.6900000004</v>
      </c>
      <c r="H22" s="15">
        <v>1484</v>
      </c>
      <c r="I22" s="16">
        <v>13239262.27</v>
      </c>
      <c r="J22" s="17">
        <v>1616</v>
      </c>
      <c r="K22" s="18">
        <v>17515313.219999999</v>
      </c>
      <c r="L22" s="20">
        <v>6524</v>
      </c>
      <c r="M22" s="19">
        <v>33685078.340000004</v>
      </c>
      <c r="N22" s="13">
        <v>5502</v>
      </c>
      <c r="O22" s="14">
        <v>18602380.719999999</v>
      </c>
    </row>
    <row r="23" spans="1:15" x14ac:dyDescent="0.2">
      <c r="A23" s="10" t="s">
        <v>38</v>
      </c>
      <c r="B23" s="11" t="s">
        <v>39</v>
      </c>
      <c r="C23" s="12">
        <v>6614</v>
      </c>
      <c r="D23" s="12">
        <v>67042028.560000002</v>
      </c>
      <c r="F23" s="13">
        <v>725</v>
      </c>
      <c r="G23" s="14">
        <v>5873739.3899999997</v>
      </c>
      <c r="H23" s="15">
        <v>1135</v>
      </c>
      <c r="I23" s="16">
        <v>10957983.65</v>
      </c>
      <c r="J23" s="17">
        <v>1240</v>
      </c>
      <c r="K23" s="18">
        <v>11110376.09</v>
      </c>
      <c r="L23" s="20">
        <v>5295</v>
      </c>
      <c r="M23" s="19">
        <v>24766613.550000001</v>
      </c>
      <c r="N23" s="13">
        <v>4159</v>
      </c>
      <c r="O23" s="14">
        <v>14333315.880000001</v>
      </c>
    </row>
    <row r="24" spans="1:15" x14ac:dyDescent="0.2">
      <c r="A24" s="10" t="s">
        <v>40</v>
      </c>
      <c r="B24" s="11" t="s">
        <v>41</v>
      </c>
      <c r="C24" s="12">
        <v>1364</v>
      </c>
      <c r="D24" s="12">
        <v>177935711.08000001</v>
      </c>
      <c r="F24" s="13">
        <v>527</v>
      </c>
      <c r="G24" s="14">
        <v>24084349.210000001</v>
      </c>
      <c r="H24" s="15">
        <v>636</v>
      </c>
      <c r="I24" s="16">
        <v>48767063.039999999</v>
      </c>
      <c r="J24" s="17">
        <v>577</v>
      </c>
      <c r="K24" s="18">
        <v>39724805.43</v>
      </c>
      <c r="L24" s="20">
        <v>780</v>
      </c>
      <c r="M24" s="19">
        <v>40006399.829999998</v>
      </c>
      <c r="N24" s="13">
        <v>734</v>
      </c>
      <c r="O24" s="14">
        <v>25353093.57</v>
      </c>
    </row>
    <row r="25" spans="1:15" x14ac:dyDescent="0.2">
      <c r="A25" s="10" t="s">
        <v>42</v>
      </c>
      <c r="B25" s="11" t="s">
        <v>43</v>
      </c>
      <c r="C25" s="12">
        <v>1055</v>
      </c>
      <c r="D25" s="12">
        <v>66551154.170000002</v>
      </c>
      <c r="F25" s="13">
        <v>97</v>
      </c>
      <c r="G25" s="14">
        <v>3185112.56</v>
      </c>
      <c r="H25" s="15">
        <v>285</v>
      </c>
      <c r="I25" s="16">
        <v>14136419.48</v>
      </c>
      <c r="J25" s="17">
        <v>408</v>
      </c>
      <c r="K25" s="18">
        <v>17193928.379999999</v>
      </c>
      <c r="L25" s="20">
        <v>758</v>
      </c>
      <c r="M25" s="19">
        <v>22639608.059999999</v>
      </c>
      <c r="N25" s="13">
        <v>800</v>
      </c>
      <c r="O25" s="14">
        <v>9396085.6899999995</v>
      </c>
    </row>
    <row r="26" spans="1:15" x14ac:dyDescent="0.2">
      <c r="A26" s="10" t="s">
        <v>44</v>
      </c>
      <c r="B26" s="11" t="s">
        <v>45</v>
      </c>
      <c r="C26" s="12">
        <v>1802</v>
      </c>
      <c r="D26" s="12">
        <v>42120200.729999997</v>
      </c>
      <c r="F26" s="13">
        <v>309</v>
      </c>
      <c r="G26" s="14">
        <v>3998689.5</v>
      </c>
      <c r="H26" s="15">
        <v>478</v>
      </c>
      <c r="I26" s="16">
        <v>9932839.0299999993</v>
      </c>
      <c r="J26" s="17">
        <v>483</v>
      </c>
      <c r="K26" s="18">
        <v>9381529.8499999996</v>
      </c>
      <c r="L26" s="20">
        <v>1316</v>
      </c>
      <c r="M26" s="19">
        <v>11295078.17</v>
      </c>
      <c r="N26" s="13">
        <v>1108</v>
      </c>
      <c r="O26" s="14">
        <v>7512064.1799999997</v>
      </c>
    </row>
    <row r="27" spans="1:15" x14ac:dyDescent="0.2">
      <c r="A27" s="10" t="s">
        <v>46</v>
      </c>
      <c r="B27" s="11" t="s">
        <v>47</v>
      </c>
      <c r="C27" s="12">
        <v>4902</v>
      </c>
      <c r="D27" s="12">
        <v>39197775.560000002</v>
      </c>
      <c r="F27" s="13">
        <v>524</v>
      </c>
      <c r="G27" s="14">
        <v>4065940.52</v>
      </c>
      <c r="H27" s="15">
        <v>890</v>
      </c>
      <c r="I27" s="16">
        <v>6762491.3099999996</v>
      </c>
      <c r="J27" s="17">
        <v>913</v>
      </c>
      <c r="K27" s="18">
        <v>6105820.29</v>
      </c>
      <c r="L27" s="20">
        <v>3970</v>
      </c>
      <c r="M27" s="19">
        <v>13818704.65</v>
      </c>
      <c r="N27" s="13">
        <v>3019</v>
      </c>
      <c r="O27" s="14">
        <v>8444818.7899999991</v>
      </c>
    </row>
    <row r="28" spans="1:15" x14ac:dyDescent="0.2">
      <c r="A28" s="10" t="s">
        <v>48</v>
      </c>
      <c r="B28" s="11" t="s">
        <v>49</v>
      </c>
      <c r="C28" s="12">
        <v>3622</v>
      </c>
      <c r="D28" s="12">
        <v>42404000.530000001</v>
      </c>
      <c r="F28" s="13">
        <v>433</v>
      </c>
      <c r="G28" s="14">
        <v>5232466.9000000004</v>
      </c>
      <c r="H28" s="15">
        <v>545</v>
      </c>
      <c r="I28" s="16">
        <v>7326911.46</v>
      </c>
      <c r="J28" s="17">
        <v>554</v>
      </c>
      <c r="K28" s="18">
        <v>6899960.8300000001</v>
      </c>
      <c r="L28" s="20">
        <v>2821</v>
      </c>
      <c r="M28" s="19">
        <v>14849530.01</v>
      </c>
      <c r="N28" s="13">
        <v>2184</v>
      </c>
      <c r="O28" s="14">
        <v>8095131.3300000001</v>
      </c>
    </row>
    <row r="29" spans="1:15" x14ac:dyDescent="0.2">
      <c r="A29" s="10" t="s">
        <v>50</v>
      </c>
      <c r="B29" s="11" t="s">
        <v>51</v>
      </c>
      <c r="C29" s="12">
        <v>5006</v>
      </c>
      <c r="D29" s="12">
        <v>57164786.619999997</v>
      </c>
      <c r="F29" s="13">
        <v>548</v>
      </c>
      <c r="G29" s="14">
        <v>5028506.6100000003</v>
      </c>
      <c r="H29" s="15">
        <v>930</v>
      </c>
      <c r="I29" s="16">
        <v>10175113.369999999</v>
      </c>
      <c r="J29" s="17">
        <v>859</v>
      </c>
      <c r="K29" s="18">
        <v>9669362.3100000005</v>
      </c>
      <c r="L29" s="20">
        <v>4052</v>
      </c>
      <c r="M29" s="19">
        <v>19225201.190000001</v>
      </c>
      <c r="N29" s="13">
        <v>3020</v>
      </c>
      <c r="O29" s="14">
        <v>13066603.140000001</v>
      </c>
    </row>
    <row r="30" spans="1:15" x14ac:dyDescent="0.2">
      <c r="A30" s="10" t="s">
        <v>52</v>
      </c>
      <c r="B30" s="11" t="s">
        <v>53</v>
      </c>
      <c r="C30" s="12">
        <v>5291</v>
      </c>
      <c r="D30" s="12">
        <v>50309155.759999998</v>
      </c>
      <c r="F30" s="13">
        <v>717</v>
      </c>
      <c r="G30" s="14">
        <v>5501340.6500000004</v>
      </c>
      <c r="H30" s="15">
        <v>988</v>
      </c>
      <c r="I30" s="16">
        <v>7895885.5199999996</v>
      </c>
      <c r="J30" s="17">
        <v>899</v>
      </c>
      <c r="K30" s="18">
        <v>7576059.3499999996</v>
      </c>
      <c r="L30" s="20">
        <v>4337</v>
      </c>
      <c r="M30" s="19">
        <v>18785449.789999999</v>
      </c>
      <c r="N30" s="13">
        <v>3270</v>
      </c>
      <c r="O30" s="14">
        <v>10550420.449999999</v>
      </c>
    </row>
    <row r="31" spans="1:15" x14ac:dyDescent="0.2">
      <c r="A31" s="10" t="s">
        <v>54</v>
      </c>
      <c r="B31" s="11" t="s">
        <v>55</v>
      </c>
      <c r="C31" s="12">
        <v>2303</v>
      </c>
      <c r="D31" s="12">
        <v>23579604.739999998</v>
      </c>
      <c r="F31" s="13">
        <v>234</v>
      </c>
      <c r="G31" s="14">
        <v>2899577.23</v>
      </c>
      <c r="H31" s="15">
        <v>329</v>
      </c>
      <c r="I31" s="16">
        <v>5240861</v>
      </c>
      <c r="J31" s="17">
        <v>260</v>
      </c>
      <c r="K31" s="18">
        <v>3503940.69</v>
      </c>
      <c r="L31" s="20">
        <v>1772</v>
      </c>
      <c r="M31" s="19">
        <v>7338483.7300000004</v>
      </c>
      <c r="N31" s="13">
        <v>1421</v>
      </c>
      <c r="O31" s="14">
        <v>4596742.09</v>
      </c>
    </row>
    <row r="32" spans="1:15" x14ac:dyDescent="0.2">
      <c r="A32" s="10" t="s">
        <v>56</v>
      </c>
      <c r="B32" s="11" t="s">
        <v>57</v>
      </c>
      <c r="C32" s="12">
        <v>2807</v>
      </c>
      <c r="D32" s="12">
        <v>17590857.640000001</v>
      </c>
      <c r="F32" s="13">
        <v>208</v>
      </c>
      <c r="G32" s="14">
        <v>1764871.95</v>
      </c>
      <c r="H32" s="15">
        <v>415</v>
      </c>
      <c r="I32" s="16">
        <v>2489649.14</v>
      </c>
      <c r="J32" s="17">
        <v>401</v>
      </c>
      <c r="K32" s="18">
        <v>2582940.86</v>
      </c>
      <c r="L32" s="20">
        <v>2358</v>
      </c>
      <c r="M32" s="19">
        <v>6595740.7800000003</v>
      </c>
      <c r="N32" s="13">
        <v>1837</v>
      </c>
      <c r="O32" s="14">
        <v>4157654.91</v>
      </c>
    </row>
    <row r="33" spans="1:15" x14ac:dyDescent="0.2">
      <c r="A33" s="10" t="s">
        <v>58</v>
      </c>
      <c r="B33" s="11" t="s">
        <v>59</v>
      </c>
      <c r="C33" s="12">
        <v>4056</v>
      </c>
      <c r="D33" s="12">
        <v>23375510.920000002</v>
      </c>
      <c r="F33" s="13">
        <v>260</v>
      </c>
      <c r="G33" s="14">
        <v>2408058.44</v>
      </c>
      <c r="H33" s="15">
        <v>455</v>
      </c>
      <c r="I33" s="16">
        <v>3237518.36</v>
      </c>
      <c r="J33" s="17">
        <v>479</v>
      </c>
      <c r="K33" s="18">
        <v>2950127.23</v>
      </c>
      <c r="L33" s="20">
        <v>3406</v>
      </c>
      <c r="M33" s="19">
        <v>9336861.1600000001</v>
      </c>
      <c r="N33" s="13">
        <v>2742</v>
      </c>
      <c r="O33" s="14">
        <v>5442945.7300000004</v>
      </c>
    </row>
    <row r="34" spans="1:15" x14ac:dyDescent="0.2">
      <c r="A34" s="10" t="s">
        <v>60</v>
      </c>
      <c r="B34" s="11" t="s">
        <v>61</v>
      </c>
      <c r="C34" s="12">
        <v>7165</v>
      </c>
      <c r="D34" s="12">
        <v>34295132.270000003</v>
      </c>
      <c r="F34" s="13">
        <v>342</v>
      </c>
      <c r="G34" s="14">
        <v>2446171.0499999998</v>
      </c>
      <c r="H34" s="15">
        <v>564</v>
      </c>
      <c r="I34" s="16">
        <v>4135928.16</v>
      </c>
      <c r="J34" s="17">
        <v>570</v>
      </c>
      <c r="K34" s="18">
        <v>4036610.09</v>
      </c>
      <c r="L34" s="20">
        <v>6020</v>
      </c>
      <c r="M34" s="19">
        <v>15202767.800000001</v>
      </c>
      <c r="N34" s="13">
        <v>4654</v>
      </c>
      <c r="O34" s="14">
        <v>8473655.1699999999</v>
      </c>
    </row>
    <row r="35" spans="1:15" x14ac:dyDescent="0.2">
      <c r="A35" s="10" t="s">
        <v>62</v>
      </c>
      <c r="B35" s="11" t="s">
        <v>63</v>
      </c>
      <c r="C35" s="12">
        <v>761</v>
      </c>
      <c r="D35" s="12">
        <v>3091859.85</v>
      </c>
      <c r="F35" s="13">
        <v>29</v>
      </c>
      <c r="G35" s="14">
        <v>139835.67000000001</v>
      </c>
      <c r="H35" s="15">
        <v>41</v>
      </c>
      <c r="I35" s="16">
        <v>188633.3</v>
      </c>
      <c r="J35" s="17">
        <v>64</v>
      </c>
      <c r="K35" s="18">
        <v>268959.65000000002</v>
      </c>
      <c r="L35" s="20">
        <v>659</v>
      </c>
      <c r="M35" s="19">
        <v>1514977.21</v>
      </c>
      <c r="N35" s="13">
        <v>571</v>
      </c>
      <c r="O35" s="14">
        <v>979454.02</v>
      </c>
    </row>
    <row r="36" spans="1:15" x14ac:dyDescent="0.2">
      <c r="A36" s="10" t="s">
        <v>64</v>
      </c>
      <c r="B36" s="11" t="s">
        <v>65</v>
      </c>
      <c r="C36" s="12">
        <v>2322</v>
      </c>
      <c r="D36" s="12">
        <v>14313589.470000001</v>
      </c>
      <c r="F36" s="13">
        <v>129</v>
      </c>
      <c r="G36" s="14">
        <v>840252.15</v>
      </c>
      <c r="H36" s="15">
        <v>286</v>
      </c>
      <c r="I36" s="16">
        <v>2053696.54</v>
      </c>
      <c r="J36" s="17">
        <v>212</v>
      </c>
      <c r="K36" s="18">
        <v>1707299.81</v>
      </c>
      <c r="L36" s="20">
        <v>1892</v>
      </c>
      <c r="M36" s="19">
        <v>6013062.3099999996</v>
      </c>
      <c r="N36" s="13">
        <v>1642</v>
      </c>
      <c r="O36" s="14">
        <v>3699278.66</v>
      </c>
    </row>
    <row r="37" spans="1:15" x14ac:dyDescent="0.2">
      <c r="A37" s="10" t="s">
        <v>66</v>
      </c>
      <c r="B37" s="11" t="s">
        <v>67</v>
      </c>
      <c r="C37" s="12">
        <v>7405</v>
      </c>
      <c r="D37" s="12">
        <v>62084261.119999997</v>
      </c>
      <c r="F37" s="13">
        <v>715</v>
      </c>
      <c r="G37" s="14">
        <v>5520711.4100000001</v>
      </c>
      <c r="H37" s="15">
        <v>1269</v>
      </c>
      <c r="I37" s="16">
        <v>10494866.699999999</v>
      </c>
      <c r="J37" s="17">
        <v>1447</v>
      </c>
      <c r="K37" s="18">
        <v>10414397.619999999</v>
      </c>
      <c r="L37" s="20">
        <v>5914</v>
      </c>
      <c r="M37" s="19">
        <v>22529124.48</v>
      </c>
      <c r="N37" s="13">
        <v>4819</v>
      </c>
      <c r="O37" s="14">
        <v>13125160.91</v>
      </c>
    </row>
    <row r="38" spans="1:15" x14ac:dyDescent="0.2">
      <c r="A38" s="10" t="s">
        <v>68</v>
      </c>
      <c r="B38" s="11" t="s">
        <v>69</v>
      </c>
      <c r="C38" s="12">
        <v>9822</v>
      </c>
      <c r="D38" s="12">
        <v>48018943.539999999</v>
      </c>
      <c r="F38" s="13">
        <v>501</v>
      </c>
      <c r="G38" s="14">
        <v>3719713.54</v>
      </c>
      <c r="H38" s="15">
        <v>982</v>
      </c>
      <c r="I38" s="16">
        <v>6587646.0499999998</v>
      </c>
      <c r="J38" s="17">
        <v>847</v>
      </c>
      <c r="K38" s="18">
        <v>5319848.96</v>
      </c>
      <c r="L38" s="20">
        <v>8807</v>
      </c>
      <c r="M38" s="19">
        <v>21079048.449999999</v>
      </c>
      <c r="N38" s="13">
        <v>5757</v>
      </c>
      <c r="O38" s="14">
        <v>11312686.539999999</v>
      </c>
    </row>
    <row r="39" spans="1:15" x14ac:dyDescent="0.2">
      <c r="A39" s="10" t="s">
        <v>70</v>
      </c>
      <c r="B39" s="11" t="s">
        <v>71</v>
      </c>
      <c r="C39" s="12">
        <v>1184</v>
      </c>
      <c r="D39" s="12">
        <v>9236236.3800000008</v>
      </c>
      <c r="F39" s="13">
        <v>105</v>
      </c>
      <c r="G39" s="14">
        <v>593436.30000000005</v>
      </c>
      <c r="H39" s="15">
        <v>205</v>
      </c>
      <c r="I39" s="16">
        <v>1716016.37</v>
      </c>
      <c r="J39" s="17">
        <v>198</v>
      </c>
      <c r="K39" s="18">
        <v>1869393.96</v>
      </c>
      <c r="L39" s="20">
        <v>972</v>
      </c>
      <c r="M39" s="19">
        <v>3091638.59</v>
      </c>
      <c r="N39" s="13">
        <v>828</v>
      </c>
      <c r="O39" s="14">
        <v>1965751.16</v>
      </c>
    </row>
    <row r="40" spans="1:15" x14ac:dyDescent="0.2">
      <c r="A40" s="10" t="s">
        <v>72</v>
      </c>
      <c r="B40" s="11" t="s">
        <v>73</v>
      </c>
      <c r="C40" s="12">
        <v>2638</v>
      </c>
      <c r="D40" s="12">
        <v>17420977.030000001</v>
      </c>
      <c r="F40" s="13">
        <v>149</v>
      </c>
      <c r="G40" s="14">
        <v>1539747.04</v>
      </c>
      <c r="H40" s="15">
        <v>211</v>
      </c>
      <c r="I40" s="16">
        <v>1971899.27</v>
      </c>
      <c r="J40" s="17">
        <v>203</v>
      </c>
      <c r="K40" s="18">
        <v>2628038.0099999998</v>
      </c>
      <c r="L40" s="20">
        <v>2226</v>
      </c>
      <c r="M40" s="19">
        <v>7368545.6399999997</v>
      </c>
      <c r="N40" s="13">
        <v>1611</v>
      </c>
      <c r="O40" s="14">
        <v>3912747.07</v>
      </c>
    </row>
    <row r="41" spans="1:15" x14ac:dyDescent="0.2">
      <c r="A41" s="10" t="s">
        <v>74</v>
      </c>
      <c r="B41" s="11" t="s">
        <v>75</v>
      </c>
      <c r="C41" s="12">
        <v>3468</v>
      </c>
      <c r="D41" s="12">
        <v>34629470.350000001</v>
      </c>
      <c r="F41" s="13">
        <v>281</v>
      </c>
      <c r="G41" s="14">
        <v>2383283.4700000002</v>
      </c>
      <c r="H41" s="15">
        <v>474</v>
      </c>
      <c r="I41" s="16">
        <v>5076924.09</v>
      </c>
      <c r="J41" s="17">
        <v>572</v>
      </c>
      <c r="K41" s="18">
        <v>7026169.3600000003</v>
      </c>
      <c r="L41" s="20">
        <v>2925</v>
      </c>
      <c r="M41" s="19">
        <v>12739447.109999999</v>
      </c>
      <c r="N41" s="13">
        <v>2348</v>
      </c>
      <c r="O41" s="14">
        <v>7403646.3200000003</v>
      </c>
    </row>
    <row r="42" spans="1:15" x14ac:dyDescent="0.2">
      <c r="A42" s="10" t="s">
        <v>76</v>
      </c>
      <c r="B42" s="11" t="s">
        <v>77</v>
      </c>
      <c r="C42" s="12">
        <v>4446</v>
      </c>
      <c r="D42" s="12">
        <v>28321940.460000001</v>
      </c>
      <c r="F42" s="13">
        <v>298</v>
      </c>
      <c r="G42" s="14">
        <v>2329886.87</v>
      </c>
      <c r="H42" s="15">
        <v>446</v>
      </c>
      <c r="I42" s="16">
        <v>3349749.74</v>
      </c>
      <c r="J42" s="17">
        <v>485</v>
      </c>
      <c r="K42" s="18">
        <v>4418355.24</v>
      </c>
      <c r="L42" s="20">
        <v>3695</v>
      </c>
      <c r="M42" s="19">
        <v>10507773.76</v>
      </c>
      <c r="N42" s="13">
        <v>2996</v>
      </c>
      <c r="O42" s="14">
        <v>7716174.8499999996</v>
      </c>
    </row>
    <row r="43" spans="1:15" x14ac:dyDescent="0.2">
      <c r="A43" s="10" t="s">
        <v>78</v>
      </c>
      <c r="B43" s="11" t="s">
        <v>79</v>
      </c>
      <c r="C43" s="12">
        <v>3248</v>
      </c>
      <c r="D43" s="12">
        <v>20137403.530000001</v>
      </c>
      <c r="F43" s="13">
        <v>265</v>
      </c>
      <c r="G43" s="14">
        <v>1689378.93</v>
      </c>
      <c r="H43" s="15">
        <v>503</v>
      </c>
      <c r="I43" s="16">
        <v>2780017.61</v>
      </c>
      <c r="J43" s="17">
        <v>442</v>
      </c>
      <c r="K43" s="18">
        <v>2098253.4</v>
      </c>
      <c r="L43" s="20">
        <v>2565</v>
      </c>
      <c r="M43" s="19">
        <v>8594225.5</v>
      </c>
      <c r="N43" s="13">
        <v>2321</v>
      </c>
      <c r="O43" s="14">
        <v>4975528.09</v>
      </c>
    </row>
    <row r="44" spans="1:15" x14ac:dyDescent="0.2">
      <c r="A44" s="10" t="s">
        <v>80</v>
      </c>
      <c r="B44" s="11" t="s">
        <v>81</v>
      </c>
      <c r="C44" s="12">
        <v>3106</v>
      </c>
      <c r="D44" s="12">
        <v>42352699.25</v>
      </c>
      <c r="F44" s="13">
        <v>582</v>
      </c>
      <c r="G44" s="14">
        <v>5508610.79</v>
      </c>
      <c r="H44" s="15">
        <v>930</v>
      </c>
      <c r="I44" s="16">
        <v>8654601.4399999995</v>
      </c>
      <c r="J44" s="17">
        <v>937</v>
      </c>
      <c r="K44" s="18">
        <v>7505922.8200000003</v>
      </c>
      <c r="L44" s="20">
        <v>2446</v>
      </c>
      <c r="M44" s="19">
        <v>13261225.58</v>
      </c>
      <c r="N44" s="13">
        <v>1939</v>
      </c>
      <c r="O44" s="14">
        <v>7422338.6200000001</v>
      </c>
    </row>
    <row r="45" spans="1:15" x14ac:dyDescent="0.2">
      <c r="A45" s="10" t="s">
        <v>82</v>
      </c>
      <c r="B45" s="11" t="s">
        <v>83</v>
      </c>
      <c r="C45" s="12">
        <v>7610</v>
      </c>
      <c r="D45" s="12">
        <v>62875235.799999997</v>
      </c>
      <c r="F45" s="13">
        <v>835</v>
      </c>
      <c r="G45" s="14">
        <v>7341716.29</v>
      </c>
      <c r="H45" s="15">
        <v>1672</v>
      </c>
      <c r="I45" s="16">
        <v>13148905.939999999</v>
      </c>
      <c r="J45" s="17">
        <v>1704</v>
      </c>
      <c r="K45" s="18">
        <v>10712862.02</v>
      </c>
      <c r="L45" s="20">
        <v>5965</v>
      </c>
      <c r="M45" s="19">
        <v>20064013.440000001</v>
      </c>
      <c r="N45" s="13">
        <v>4668</v>
      </c>
      <c r="O45" s="14">
        <v>11607738.109999999</v>
      </c>
    </row>
    <row r="46" spans="1:15" x14ac:dyDescent="0.2">
      <c r="A46" s="10" t="s">
        <v>84</v>
      </c>
      <c r="B46" s="11" t="s">
        <v>85</v>
      </c>
      <c r="C46" s="12">
        <v>3744</v>
      </c>
      <c r="D46" s="12">
        <v>26533693.57</v>
      </c>
      <c r="F46" s="13">
        <v>181</v>
      </c>
      <c r="G46" s="14">
        <v>1619230.31</v>
      </c>
      <c r="H46" s="15">
        <v>454</v>
      </c>
      <c r="I46" s="16">
        <v>3497750.75</v>
      </c>
      <c r="J46" s="17">
        <v>448</v>
      </c>
      <c r="K46" s="18">
        <v>4797864.34</v>
      </c>
      <c r="L46" s="20">
        <v>3191</v>
      </c>
      <c r="M46" s="19">
        <v>10768670.960000001</v>
      </c>
      <c r="N46" s="13">
        <v>2541</v>
      </c>
      <c r="O46" s="14">
        <v>5850177.21</v>
      </c>
    </row>
    <row r="47" spans="1:15" x14ac:dyDescent="0.2">
      <c r="A47" s="10" t="s">
        <v>86</v>
      </c>
      <c r="B47" s="11" t="s">
        <v>87</v>
      </c>
      <c r="C47" s="12">
        <v>3888</v>
      </c>
      <c r="D47" s="12">
        <v>27086656.68</v>
      </c>
      <c r="F47" s="13">
        <v>281</v>
      </c>
      <c r="G47" s="14">
        <v>2017904.47</v>
      </c>
      <c r="H47" s="15">
        <v>593</v>
      </c>
      <c r="I47" s="16">
        <v>4113874.56</v>
      </c>
      <c r="J47" s="17">
        <v>617</v>
      </c>
      <c r="K47" s="18">
        <v>5158586.62</v>
      </c>
      <c r="L47" s="20">
        <v>3252</v>
      </c>
      <c r="M47" s="19">
        <v>10234848.85</v>
      </c>
      <c r="N47" s="13">
        <v>2385</v>
      </c>
      <c r="O47" s="14">
        <v>5561442.1799999997</v>
      </c>
    </row>
    <row r="48" spans="1:15" x14ac:dyDescent="0.2">
      <c r="A48" s="10" t="s">
        <v>88</v>
      </c>
      <c r="B48" s="11" t="s">
        <v>89</v>
      </c>
      <c r="C48" s="12">
        <v>7355</v>
      </c>
      <c r="D48" s="12">
        <v>59875595.390000001</v>
      </c>
      <c r="F48" s="13">
        <v>613</v>
      </c>
      <c r="G48" s="14">
        <v>5373864.2699999996</v>
      </c>
      <c r="H48" s="15">
        <v>1342</v>
      </c>
      <c r="I48" s="16">
        <v>10746413.6</v>
      </c>
      <c r="J48" s="17">
        <v>1213</v>
      </c>
      <c r="K48" s="18">
        <v>9146679.1500000004</v>
      </c>
      <c r="L48" s="20">
        <v>5811</v>
      </c>
      <c r="M48" s="19">
        <v>21570586.16</v>
      </c>
      <c r="N48" s="13">
        <v>4853</v>
      </c>
      <c r="O48" s="14">
        <v>13038052.210000001</v>
      </c>
    </row>
    <row r="49" spans="1:15" x14ac:dyDescent="0.2">
      <c r="A49" s="10" t="s">
        <v>90</v>
      </c>
      <c r="B49" s="11" t="s">
        <v>91</v>
      </c>
      <c r="C49" s="12">
        <v>6354</v>
      </c>
      <c r="D49" s="12">
        <v>34104007.43</v>
      </c>
      <c r="F49" s="13">
        <v>353</v>
      </c>
      <c r="G49" s="14">
        <v>2992437.75</v>
      </c>
      <c r="H49" s="15">
        <v>483</v>
      </c>
      <c r="I49" s="16">
        <v>4260025.3600000003</v>
      </c>
      <c r="J49" s="17">
        <v>415</v>
      </c>
      <c r="K49" s="18">
        <v>3919364.13</v>
      </c>
      <c r="L49" s="20">
        <v>5475</v>
      </c>
      <c r="M49" s="19">
        <v>15008462.4</v>
      </c>
      <c r="N49" s="13">
        <v>4087</v>
      </c>
      <c r="O49" s="14">
        <v>7923717.79</v>
      </c>
    </row>
    <row r="50" spans="1:15" x14ac:dyDescent="0.2">
      <c r="A50" s="10" t="s">
        <v>92</v>
      </c>
      <c r="B50" s="11" t="s">
        <v>93</v>
      </c>
      <c r="C50" s="12">
        <v>8739</v>
      </c>
      <c r="D50" s="12">
        <v>70480667.569999993</v>
      </c>
      <c r="F50" s="13">
        <v>844</v>
      </c>
      <c r="G50" s="14">
        <v>6389798.4900000002</v>
      </c>
      <c r="H50" s="15">
        <v>1624</v>
      </c>
      <c r="I50" s="16">
        <v>12864150.789999999</v>
      </c>
      <c r="J50" s="17">
        <v>1456</v>
      </c>
      <c r="K50" s="18">
        <v>12844193.76</v>
      </c>
      <c r="L50" s="20">
        <v>7217</v>
      </c>
      <c r="M50" s="19">
        <v>25009039.850000001</v>
      </c>
      <c r="N50" s="13">
        <v>5585</v>
      </c>
      <c r="O50" s="14">
        <v>13373484.68</v>
      </c>
    </row>
    <row r="51" spans="1:15" x14ac:dyDescent="0.2">
      <c r="A51" s="10" t="s">
        <v>94</v>
      </c>
      <c r="B51" s="11" t="s">
        <v>95</v>
      </c>
      <c r="C51" s="12">
        <v>10405</v>
      </c>
      <c r="D51" s="12">
        <v>39936641.539999999</v>
      </c>
      <c r="F51" s="13">
        <v>392</v>
      </c>
      <c r="G51" s="14">
        <v>2751984.11</v>
      </c>
      <c r="H51" s="15">
        <v>649</v>
      </c>
      <c r="I51" s="16">
        <v>4519284.43</v>
      </c>
      <c r="J51" s="17">
        <v>660</v>
      </c>
      <c r="K51" s="18">
        <v>4561875.55</v>
      </c>
      <c r="L51" s="20">
        <v>9959</v>
      </c>
      <c r="M51" s="19">
        <v>18552799.510000002</v>
      </c>
      <c r="N51" s="13">
        <v>5563</v>
      </c>
      <c r="O51" s="14">
        <v>9550697.9399999995</v>
      </c>
    </row>
    <row r="52" spans="1:15" x14ac:dyDescent="0.2">
      <c r="A52" s="10" t="s">
        <v>96</v>
      </c>
      <c r="B52" s="11" t="s">
        <v>97</v>
      </c>
      <c r="C52" s="12">
        <v>18281</v>
      </c>
      <c r="D52" s="12">
        <v>106352695.8</v>
      </c>
      <c r="F52" s="13">
        <v>956</v>
      </c>
      <c r="G52" s="14">
        <v>9703970.1799999997</v>
      </c>
      <c r="H52" s="15">
        <v>1544</v>
      </c>
      <c r="I52" s="16">
        <v>13731810.25</v>
      </c>
      <c r="J52" s="17">
        <v>1546</v>
      </c>
      <c r="K52" s="18">
        <v>14689942.550000001</v>
      </c>
      <c r="L52" s="20">
        <v>15760</v>
      </c>
      <c r="M52" s="19">
        <v>43159512.079999998</v>
      </c>
      <c r="N52" s="13">
        <v>10998</v>
      </c>
      <c r="O52" s="14">
        <v>25067460.739999998</v>
      </c>
    </row>
    <row r="53" spans="1:15" x14ac:dyDescent="0.2">
      <c r="A53" s="10" t="s">
        <v>98</v>
      </c>
      <c r="B53" s="11" t="s">
        <v>99</v>
      </c>
      <c r="C53" s="12">
        <v>6356</v>
      </c>
      <c r="D53" s="12">
        <v>58955514.390000001</v>
      </c>
      <c r="F53" s="13">
        <v>596</v>
      </c>
      <c r="G53" s="14">
        <v>5219683.05</v>
      </c>
      <c r="H53" s="15">
        <v>1106</v>
      </c>
      <c r="I53" s="16">
        <v>10533305.68</v>
      </c>
      <c r="J53" s="17">
        <v>1098</v>
      </c>
      <c r="K53" s="18">
        <v>9800959.7899999991</v>
      </c>
      <c r="L53" s="20">
        <v>5108</v>
      </c>
      <c r="M53" s="19">
        <v>19675622.260000002</v>
      </c>
      <c r="N53" s="13">
        <v>4284</v>
      </c>
      <c r="O53" s="14">
        <v>13725943.609999999</v>
      </c>
    </row>
    <row r="54" spans="1:15" x14ac:dyDescent="0.2">
      <c r="A54" s="10" t="s">
        <v>100</v>
      </c>
      <c r="B54" s="11" t="s">
        <v>101</v>
      </c>
      <c r="C54" s="12">
        <v>5348</v>
      </c>
      <c r="D54" s="12">
        <v>48633370.590000004</v>
      </c>
      <c r="F54" s="13">
        <v>226</v>
      </c>
      <c r="G54" s="14">
        <v>2055043.18</v>
      </c>
      <c r="H54" s="15">
        <v>607</v>
      </c>
      <c r="I54" s="16">
        <v>7587567.2400000002</v>
      </c>
      <c r="J54" s="17">
        <v>909</v>
      </c>
      <c r="K54" s="18">
        <v>11874390.32</v>
      </c>
      <c r="L54" s="20">
        <v>4765</v>
      </c>
      <c r="M54" s="19">
        <v>19361745</v>
      </c>
      <c r="N54" s="13">
        <v>3460</v>
      </c>
      <c r="O54" s="14">
        <v>7754624.8499999996</v>
      </c>
    </row>
    <row r="55" spans="1:15" x14ac:dyDescent="0.2">
      <c r="A55" s="10" t="s">
        <v>102</v>
      </c>
      <c r="B55" s="11" t="s">
        <v>103</v>
      </c>
      <c r="C55" s="12">
        <v>6946</v>
      </c>
      <c r="D55" s="12">
        <v>45767859.82</v>
      </c>
      <c r="F55" s="13">
        <v>465</v>
      </c>
      <c r="G55" s="14">
        <v>3117270.56</v>
      </c>
      <c r="H55" s="15">
        <v>891</v>
      </c>
      <c r="I55" s="16">
        <v>7153121.8600000003</v>
      </c>
      <c r="J55" s="17">
        <v>921</v>
      </c>
      <c r="K55" s="18">
        <v>6803387.1699999999</v>
      </c>
      <c r="L55" s="20">
        <v>5936</v>
      </c>
      <c r="M55" s="19">
        <v>16989007.66</v>
      </c>
      <c r="N55" s="13">
        <v>4697</v>
      </c>
      <c r="O55" s="14">
        <v>11705072.57</v>
      </c>
    </row>
    <row r="56" spans="1:15" x14ac:dyDescent="0.2">
      <c r="A56" s="10" t="s">
        <v>104</v>
      </c>
      <c r="B56" s="11" t="s">
        <v>105</v>
      </c>
      <c r="C56" s="12">
        <v>7376</v>
      </c>
      <c r="D56" s="12">
        <v>53748970.039999999</v>
      </c>
      <c r="F56" s="13">
        <v>467</v>
      </c>
      <c r="G56" s="14">
        <v>5482996.6699999999</v>
      </c>
      <c r="H56" s="15">
        <v>768</v>
      </c>
      <c r="I56" s="16">
        <v>8006465.6299999999</v>
      </c>
      <c r="J56" s="17">
        <v>743</v>
      </c>
      <c r="K56" s="18">
        <v>7565534.7199999997</v>
      </c>
      <c r="L56" s="20">
        <v>6128</v>
      </c>
      <c r="M56" s="19">
        <v>21131575.449999999</v>
      </c>
      <c r="N56" s="13">
        <v>4594</v>
      </c>
      <c r="O56" s="14">
        <v>11562397.57</v>
      </c>
    </row>
    <row r="57" spans="1:15" x14ac:dyDescent="0.2">
      <c r="A57" s="10" t="s">
        <v>106</v>
      </c>
      <c r="B57" s="11" t="s">
        <v>107</v>
      </c>
      <c r="C57" s="12">
        <v>6213</v>
      </c>
      <c r="D57" s="12">
        <v>92905743.329999998</v>
      </c>
      <c r="F57" s="13">
        <v>763</v>
      </c>
      <c r="G57" s="14">
        <v>9581902.7200000007</v>
      </c>
      <c r="H57" s="15">
        <v>1077</v>
      </c>
      <c r="I57" s="16">
        <v>16108640.300000001</v>
      </c>
      <c r="J57" s="17">
        <v>1142</v>
      </c>
      <c r="K57" s="18">
        <v>18426283.5</v>
      </c>
      <c r="L57" s="20">
        <v>4597</v>
      </c>
      <c r="M57" s="19">
        <v>26975262.309999999</v>
      </c>
      <c r="N57" s="13">
        <v>4368</v>
      </c>
      <c r="O57" s="14">
        <v>21813654.5</v>
      </c>
    </row>
    <row r="58" spans="1:15" x14ac:dyDescent="0.2">
      <c r="A58" s="10" t="s">
        <v>108</v>
      </c>
      <c r="B58" s="11" t="s">
        <v>109</v>
      </c>
      <c r="C58" s="12">
        <v>8497</v>
      </c>
      <c r="D58" s="12">
        <v>82688447.849999994</v>
      </c>
      <c r="F58" s="13">
        <v>987</v>
      </c>
      <c r="G58" s="14">
        <v>8476317.5700000003</v>
      </c>
      <c r="H58" s="15">
        <v>1461</v>
      </c>
      <c r="I58" s="16">
        <v>13182629.17</v>
      </c>
      <c r="J58" s="17">
        <v>1557</v>
      </c>
      <c r="K58" s="18">
        <v>13122040.130000001</v>
      </c>
      <c r="L58" s="20">
        <v>6689</v>
      </c>
      <c r="M58" s="19">
        <v>27575799.129999999</v>
      </c>
      <c r="N58" s="13">
        <v>6042</v>
      </c>
      <c r="O58" s="14">
        <v>20331661.850000001</v>
      </c>
    </row>
    <row r="59" spans="1:15" x14ac:dyDescent="0.2">
      <c r="A59" s="10" t="s">
        <v>110</v>
      </c>
      <c r="B59" s="11" t="s">
        <v>111</v>
      </c>
      <c r="C59" s="12">
        <v>4511</v>
      </c>
      <c r="D59" s="12">
        <v>37022233.640000001</v>
      </c>
      <c r="F59" s="13">
        <v>407</v>
      </c>
      <c r="G59" s="14">
        <v>3350392.03</v>
      </c>
      <c r="H59" s="15">
        <v>642</v>
      </c>
      <c r="I59" s="16">
        <v>6842056.1799999997</v>
      </c>
      <c r="J59" s="17">
        <v>699</v>
      </c>
      <c r="K59" s="18">
        <v>4997189.97</v>
      </c>
      <c r="L59" s="20">
        <v>3428</v>
      </c>
      <c r="M59" s="19">
        <v>13384671.83</v>
      </c>
      <c r="N59" s="13">
        <v>3030</v>
      </c>
      <c r="O59" s="14">
        <v>8447923.6300000008</v>
      </c>
    </row>
    <row r="60" spans="1:15" x14ac:dyDescent="0.2">
      <c r="A60" s="10" t="s">
        <v>112</v>
      </c>
      <c r="B60" s="11" t="s">
        <v>113</v>
      </c>
      <c r="C60" s="12">
        <v>4479</v>
      </c>
      <c r="D60" s="12">
        <v>59485165.979999997</v>
      </c>
      <c r="F60" s="13">
        <v>588</v>
      </c>
      <c r="G60" s="14">
        <v>6754492.6799999997</v>
      </c>
      <c r="H60" s="15">
        <v>775</v>
      </c>
      <c r="I60" s="16">
        <v>9706776.4100000001</v>
      </c>
      <c r="J60" s="17">
        <v>798</v>
      </c>
      <c r="K60" s="18">
        <v>11364622.08</v>
      </c>
      <c r="L60" s="20">
        <v>3384</v>
      </c>
      <c r="M60" s="19">
        <v>18558263.609999999</v>
      </c>
      <c r="N60" s="13">
        <v>2959</v>
      </c>
      <c r="O60" s="14">
        <v>13101011.199999999</v>
      </c>
    </row>
    <row r="61" spans="1:15" x14ac:dyDescent="0.2">
      <c r="A61" s="10" t="s">
        <v>114</v>
      </c>
      <c r="B61" s="11" t="s">
        <v>115</v>
      </c>
      <c r="C61" s="12">
        <v>3264</v>
      </c>
      <c r="D61" s="12">
        <v>21028468.140000001</v>
      </c>
      <c r="F61" s="13">
        <v>148</v>
      </c>
      <c r="G61" s="14">
        <v>1634910.09</v>
      </c>
      <c r="H61" s="15">
        <v>254</v>
      </c>
      <c r="I61" s="16">
        <v>3399645.01</v>
      </c>
      <c r="J61" s="17">
        <v>363</v>
      </c>
      <c r="K61" s="18">
        <v>3916878.15</v>
      </c>
      <c r="L61" s="20">
        <v>2743</v>
      </c>
      <c r="M61" s="19">
        <v>7393781.3300000001</v>
      </c>
      <c r="N61" s="13">
        <v>2224</v>
      </c>
      <c r="O61" s="14">
        <v>4683253.5599999996</v>
      </c>
    </row>
    <row r="62" spans="1:15" x14ac:dyDescent="0.2">
      <c r="A62" s="10" t="s">
        <v>116</v>
      </c>
      <c r="B62" s="11" t="s">
        <v>117</v>
      </c>
      <c r="C62" s="12">
        <v>1228</v>
      </c>
      <c r="D62" s="12">
        <v>144911921.71000001</v>
      </c>
      <c r="F62" s="13">
        <v>473</v>
      </c>
      <c r="G62" s="14">
        <v>21228528.280000001</v>
      </c>
      <c r="H62" s="15">
        <v>547</v>
      </c>
      <c r="I62" s="16">
        <v>37749768.380000003</v>
      </c>
      <c r="J62" s="17">
        <v>510</v>
      </c>
      <c r="K62" s="18">
        <v>32547186.379999999</v>
      </c>
      <c r="L62" s="20">
        <v>664</v>
      </c>
      <c r="M62" s="19">
        <v>31526088.129999999</v>
      </c>
      <c r="N62" s="13">
        <v>645</v>
      </c>
      <c r="O62" s="14">
        <v>21860350.539999999</v>
      </c>
    </row>
    <row r="63" spans="1:15" x14ac:dyDescent="0.2">
      <c r="A63" s="10" t="s">
        <v>118</v>
      </c>
      <c r="B63" s="11" t="s">
        <v>119</v>
      </c>
      <c r="C63" s="12">
        <v>2094</v>
      </c>
      <c r="D63" s="12">
        <v>18701005.93</v>
      </c>
      <c r="F63" s="13">
        <v>219</v>
      </c>
      <c r="G63" s="14">
        <v>2056160.57</v>
      </c>
      <c r="H63" s="15">
        <v>348</v>
      </c>
      <c r="I63" s="16">
        <v>2699741.98</v>
      </c>
      <c r="J63" s="17">
        <v>353</v>
      </c>
      <c r="K63" s="18">
        <v>2761994.96</v>
      </c>
      <c r="L63" s="20">
        <v>1699</v>
      </c>
      <c r="M63" s="19">
        <v>7062943.29</v>
      </c>
      <c r="N63" s="13">
        <v>1426</v>
      </c>
      <c r="O63" s="14">
        <v>4120165.13</v>
      </c>
    </row>
    <row r="64" spans="1:15" x14ac:dyDescent="0.2">
      <c r="A64" s="10" t="s">
        <v>120</v>
      </c>
      <c r="B64" s="11" t="s">
        <v>121</v>
      </c>
      <c r="C64" s="12">
        <v>4527</v>
      </c>
      <c r="D64" s="12">
        <v>38716522.530000001</v>
      </c>
      <c r="F64" s="13">
        <v>448</v>
      </c>
      <c r="G64" s="14">
        <v>3672100.3</v>
      </c>
      <c r="H64" s="15">
        <v>655</v>
      </c>
      <c r="I64" s="16">
        <v>5723814.3499999996</v>
      </c>
      <c r="J64" s="17">
        <v>678</v>
      </c>
      <c r="K64" s="18">
        <v>4900573.71</v>
      </c>
      <c r="L64" s="20">
        <v>3632</v>
      </c>
      <c r="M64" s="19">
        <v>15059833.84</v>
      </c>
      <c r="N64" s="13">
        <v>3040</v>
      </c>
      <c r="O64" s="14">
        <v>9360200.3300000001</v>
      </c>
    </row>
    <row r="65" spans="1:15" x14ac:dyDescent="0.2">
      <c r="A65" s="10" t="s">
        <v>122</v>
      </c>
      <c r="B65" s="11" t="s">
        <v>123</v>
      </c>
      <c r="C65" s="12">
        <v>4149</v>
      </c>
      <c r="D65" s="12">
        <v>33950101.649999999</v>
      </c>
      <c r="F65" s="13">
        <v>425</v>
      </c>
      <c r="G65" s="14">
        <v>3513050.43</v>
      </c>
      <c r="H65" s="15">
        <v>715</v>
      </c>
      <c r="I65" s="16">
        <v>5154892.16</v>
      </c>
      <c r="J65" s="17">
        <v>713</v>
      </c>
      <c r="K65" s="18">
        <v>4533124.2699999996</v>
      </c>
      <c r="L65" s="20">
        <v>3145</v>
      </c>
      <c r="M65" s="19">
        <v>12742640.24</v>
      </c>
      <c r="N65" s="13">
        <v>2731</v>
      </c>
      <c r="O65" s="14">
        <v>8006394.5499999998</v>
      </c>
    </row>
    <row r="66" spans="1:15" x14ac:dyDescent="0.2">
      <c r="A66" s="10" t="s">
        <v>124</v>
      </c>
      <c r="B66" s="11" t="s">
        <v>125</v>
      </c>
      <c r="C66" s="12">
        <v>4585</v>
      </c>
      <c r="D66" s="12">
        <v>40122142.640000001</v>
      </c>
      <c r="F66" s="13">
        <v>364</v>
      </c>
      <c r="G66" s="14">
        <v>4109510.85</v>
      </c>
      <c r="H66" s="15">
        <v>551</v>
      </c>
      <c r="I66" s="16">
        <v>7072806.5599999996</v>
      </c>
      <c r="J66" s="17">
        <v>519</v>
      </c>
      <c r="K66" s="18">
        <v>7351577.0800000001</v>
      </c>
      <c r="L66" s="20">
        <v>3562</v>
      </c>
      <c r="M66" s="19">
        <v>12644381.449999999</v>
      </c>
      <c r="N66" s="13">
        <v>3031</v>
      </c>
      <c r="O66" s="14">
        <v>8943866.6999999993</v>
      </c>
    </row>
    <row r="67" spans="1:15" x14ac:dyDescent="0.2">
      <c r="A67" s="10" t="s">
        <v>126</v>
      </c>
      <c r="B67" s="11" t="s">
        <v>127</v>
      </c>
      <c r="C67" s="12">
        <v>3030</v>
      </c>
      <c r="D67" s="12">
        <v>44105692.82</v>
      </c>
      <c r="F67" s="13">
        <v>190</v>
      </c>
      <c r="G67" s="14">
        <v>3208260.45</v>
      </c>
      <c r="H67" s="15">
        <v>373</v>
      </c>
      <c r="I67" s="16">
        <v>6850153.4100000001</v>
      </c>
      <c r="J67" s="17">
        <v>521</v>
      </c>
      <c r="K67" s="18">
        <v>12062682.949999999</v>
      </c>
      <c r="L67" s="20">
        <v>2570</v>
      </c>
      <c r="M67" s="19">
        <v>14278826.130000001</v>
      </c>
      <c r="N67" s="13">
        <v>2206</v>
      </c>
      <c r="O67" s="14">
        <v>7705769.8799999999</v>
      </c>
    </row>
    <row r="68" spans="1:15" x14ac:dyDescent="0.2">
      <c r="A68" s="10" t="s">
        <v>128</v>
      </c>
      <c r="B68" s="11" t="s">
        <v>129</v>
      </c>
      <c r="C68" s="12">
        <v>4036</v>
      </c>
      <c r="D68" s="12">
        <v>20693632.300000001</v>
      </c>
      <c r="F68" s="13">
        <v>222</v>
      </c>
      <c r="G68" s="14">
        <v>2430605.98</v>
      </c>
      <c r="H68" s="15">
        <v>382</v>
      </c>
      <c r="I68" s="16">
        <v>3154467.03</v>
      </c>
      <c r="J68" s="17">
        <v>413</v>
      </c>
      <c r="K68" s="18">
        <v>2105897.86</v>
      </c>
      <c r="L68" s="20">
        <v>3406</v>
      </c>
      <c r="M68" s="19">
        <v>8096349.5899999999</v>
      </c>
      <c r="N68" s="13">
        <v>2688</v>
      </c>
      <c r="O68" s="14">
        <v>4906311.84</v>
      </c>
    </row>
    <row r="69" spans="1:15" x14ac:dyDescent="0.2">
      <c r="A69" s="10" t="s">
        <v>130</v>
      </c>
      <c r="B69" s="11" t="s">
        <v>131</v>
      </c>
      <c r="C69" s="12">
        <v>2015</v>
      </c>
      <c r="D69" s="12">
        <v>8871250.3599999994</v>
      </c>
      <c r="F69" s="13">
        <v>50</v>
      </c>
      <c r="G69" s="14">
        <v>441664.8</v>
      </c>
      <c r="H69" s="15">
        <v>78</v>
      </c>
      <c r="I69" s="16">
        <v>622320.94999999995</v>
      </c>
      <c r="J69" s="17">
        <v>121</v>
      </c>
      <c r="K69" s="18">
        <v>1056636.3400000001</v>
      </c>
      <c r="L69" s="20">
        <v>1771</v>
      </c>
      <c r="M69" s="19">
        <v>4148146.84</v>
      </c>
      <c r="N69" s="13">
        <v>1384</v>
      </c>
      <c r="O69" s="14">
        <v>2602481.4300000002</v>
      </c>
    </row>
    <row r="70" spans="1:15" x14ac:dyDescent="0.2">
      <c r="A70" s="10" t="s">
        <v>132</v>
      </c>
      <c r="B70" s="11" t="s">
        <v>133</v>
      </c>
      <c r="C70" s="12">
        <v>2040</v>
      </c>
      <c r="D70" s="12">
        <v>17843540.609999999</v>
      </c>
      <c r="F70" s="13">
        <v>204</v>
      </c>
      <c r="G70" s="14">
        <v>1731483.04</v>
      </c>
      <c r="H70" s="15">
        <v>398</v>
      </c>
      <c r="I70" s="16">
        <v>2834428.64</v>
      </c>
      <c r="J70" s="17">
        <v>462</v>
      </c>
      <c r="K70" s="18">
        <v>3349826.08</v>
      </c>
      <c r="L70" s="20">
        <v>1695</v>
      </c>
      <c r="M70" s="19">
        <v>6514701.46</v>
      </c>
      <c r="N70" s="13">
        <v>1437</v>
      </c>
      <c r="O70" s="14">
        <v>3413101.39</v>
      </c>
    </row>
    <row r="71" spans="1:15" x14ac:dyDescent="0.2">
      <c r="A71" s="10" t="s">
        <v>134</v>
      </c>
      <c r="B71" s="11" t="s">
        <v>135</v>
      </c>
      <c r="C71" s="12">
        <v>5587</v>
      </c>
      <c r="D71" s="12">
        <v>49740466.5</v>
      </c>
      <c r="F71" s="13">
        <v>379</v>
      </c>
      <c r="G71" s="14">
        <v>3936951.83</v>
      </c>
      <c r="H71" s="15">
        <v>671</v>
      </c>
      <c r="I71" s="16">
        <v>8673620.8900000006</v>
      </c>
      <c r="J71" s="17">
        <v>758</v>
      </c>
      <c r="K71" s="18">
        <v>10420745.51</v>
      </c>
      <c r="L71" s="20">
        <v>4844</v>
      </c>
      <c r="M71" s="19">
        <v>17095071.469999999</v>
      </c>
      <c r="N71" s="13">
        <v>3869</v>
      </c>
      <c r="O71" s="14">
        <v>9614076.8000000007</v>
      </c>
    </row>
    <row r="72" spans="1:15" x14ac:dyDescent="0.2">
      <c r="A72" s="10" t="s">
        <v>136</v>
      </c>
      <c r="B72" s="11" t="s">
        <v>137</v>
      </c>
      <c r="C72" s="12">
        <v>3854</v>
      </c>
      <c r="D72" s="12">
        <v>20766542.82</v>
      </c>
      <c r="F72" s="13">
        <v>156</v>
      </c>
      <c r="G72" s="14">
        <v>1488519.86</v>
      </c>
      <c r="H72" s="15">
        <v>254</v>
      </c>
      <c r="I72" s="16">
        <v>2953475.41</v>
      </c>
      <c r="J72" s="17">
        <v>298</v>
      </c>
      <c r="K72" s="18">
        <v>2064815.98</v>
      </c>
      <c r="L72" s="20">
        <v>3221</v>
      </c>
      <c r="M72" s="19">
        <v>9071362.5399999991</v>
      </c>
      <c r="N72" s="13">
        <v>2483</v>
      </c>
      <c r="O72" s="14">
        <v>5188369.03</v>
      </c>
    </row>
    <row r="73" spans="1:15" x14ac:dyDescent="0.2">
      <c r="A73" s="10" t="s">
        <v>138</v>
      </c>
      <c r="B73" s="11" t="s">
        <v>139</v>
      </c>
      <c r="C73" s="12">
        <v>5323</v>
      </c>
      <c r="D73" s="12">
        <v>30542004.75</v>
      </c>
      <c r="F73" s="13">
        <v>197</v>
      </c>
      <c r="G73" s="14">
        <v>1761707.49</v>
      </c>
      <c r="H73" s="15">
        <v>295</v>
      </c>
      <c r="I73" s="16">
        <v>3001876.2</v>
      </c>
      <c r="J73" s="17">
        <v>312</v>
      </c>
      <c r="K73" s="18">
        <v>3787334.63</v>
      </c>
      <c r="L73" s="20">
        <v>4608</v>
      </c>
      <c r="M73" s="19">
        <v>13837477.529999999</v>
      </c>
      <c r="N73" s="13">
        <v>3594</v>
      </c>
      <c r="O73" s="14">
        <v>8153608.9000000004</v>
      </c>
    </row>
    <row r="74" spans="1:15" x14ac:dyDescent="0.2">
      <c r="A74" s="10" t="s">
        <v>140</v>
      </c>
      <c r="B74" s="11" t="s">
        <v>141</v>
      </c>
      <c r="C74" s="12">
        <v>7797</v>
      </c>
      <c r="D74" s="12">
        <v>63584372.850000001</v>
      </c>
      <c r="F74" s="13">
        <v>418</v>
      </c>
      <c r="G74" s="14">
        <v>4011341.27</v>
      </c>
      <c r="H74" s="15">
        <v>913</v>
      </c>
      <c r="I74" s="16">
        <v>8739925.9399999995</v>
      </c>
      <c r="J74" s="17">
        <v>1368</v>
      </c>
      <c r="K74" s="18">
        <v>15979751.550000001</v>
      </c>
      <c r="L74" s="20">
        <v>6696</v>
      </c>
      <c r="M74" s="19">
        <v>23115916.609999999</v>
      </c>
      <c r="N74" s="13">
        <v>5083</v>
      </c>
      <c r="O74" s="14">
        <v>11737437.48</v>
      </c>
    </row>
    <row r="75" spans="1:15" x14ac:dyDescent="0.2">
      <c r="A75" s="10" t="s">
        <v>142</v>
      </c>
      <c r="B75" s="11" t="s">
        <v>143</v>
      </c>
      <c r="C75" s="12">
        <v>2630</v>
      </c>
      <c r="D75" s="12">
        <v>13580256.369999999</v>
      </c>
      <c r="F75" s="13">
        <v>134</v>
      </c>
      <c r="G75" s="14">
        <v>1063006.71</v>
      </c>
      <c r="H75" s="15">
        <v>298</v>
      </c>
      <c r="I75" s="16">
        <v>2176184.17</v>
      </c>
      <c r="J75" s="17">
        <v>312</v>
      </c>
      <c r="K75" s="18">
        <v>1839367.54</v>
      </c>
      <c r="L75" s="20">
        <v>2186</v>
      </c>
      <c r="M75" s="19">
        <v>5150928.1399999997</v>
      </c>
      <c r="N75" s="13">
        <v>1737</v>
      </c>
      <c r="O75" s="14">
        <v>3350769.81</v>
      </c>
    </row>
    <row r="76" spans="1:15" x14ac:dyDescent="0.2">
      <c r="A76" s="10" t="s">
        <v>144</v>
      </c>
      <c r="B76" s="11" t="s">
        <v>145</v>
      </c>
      <c r="C76" s="12">
        <v>4537</v>
      </c>
      <c r="D76" s="12">
        <v>44960277.369999997</v>
      </c>
      <c r="F76" s="13">
        <v>190</v>
      </c>
      <c r="G76" s="14">
        <v>1712581.71</v>
      </c>
      <c r="H76" s="15">
        <v>469</v>
      </c>
      <c r="I76" s="16">
        <v>4787671.45</v>
      </c>
      <c r="J76" s="17">
        <v>687</v>
      </c>
      <c r="K76" s="18">
        <v>9715564.6300000008</v>
      </c>
      <c r="L76" s="20">
        <v>3910</v>
      </c>
      <c r="M76" s="19">
        <v>19254681.530000001</v>
      </c>
      <c r="N76" s="13">
        <v>3469</v>
      </c>
      <c r="O76" s="14">
        <v>9489778.0500000007</v>
      </c>
    </row>
    <row r="77" spans="1:15" x14ac:dyDescent="0.2">
      <c r="A77" s="10" t="s">
        <v>146</v>
      </c>
      <c r="B77" s="11" t="s">
        <v>147</v>
      </c>
      <c r="C77" s="12">
        <v>4115</v>
      </c>
      <c r="D77" s="12">
        <v>59245284.600000001</v>
      </c>
      <c r="F77" s="13">
        <v>229</v>
      </c>
      <c r="G77" s="14">
        <v>3147216.9</v>
      </c>
      <c r="H77" s="15">
        <v>467</v>
      </c>
      <c r="I77" s="16">
        <v>6849281.4299999997</v>
      </c>
      <c r="J77" s="17">
        <v>942</v>
      </c>
      <c r="K77" s="18">
        <v>17549833.010000002</v>
      </c>
      <c r="L77" s="20">
        <v>3450</v>
      </c>
      <c r="M77" s="19">
        <v>22925688.149999999</v>
      </c>
      <c r="N77" s="13">
        <v>3127</v>
      </c>
      <c r="O77" s="14">
        <v>8773265.1099999994</v>
      </c>
    </row>
    <row r="78" spans="1:15" x14ac:dyDescent="0.2">
      <c r="A78" s="10" t="s">
        <v>148</v>
      </c>
      <c r="B78" s="11" t="s">
        <v>149</v>
      </c>
      <c r="C78" s="12">
        <v>4258</v>
      </c>
      <c r="D78" s="12">
        <v>38912268.07</v>
      </c>
      <c r="F78" s="13">
        <v>290</v>
      </c>
      <c r="G78" s="14">
        <v>4311289.46</v>
      </c>
      <c r="H78" s="15">
        <v>491</v>
      </c>
      <c r="I78" s="16">
        <v>6144612.8700000001</v>
      </c>
      <c r="J78" s="17">
        <v>525</v>
      </c>
      <c r="K78" s="18">
        <v>6876290.3700000001</v>
      </c>
      <c r="L78" s="20">
        <v>3406</v>
      </c>
      <c r="M78" s="19">
        <v>13954038.73</v>
      </c>
      <c r="N78" s="13">
        <v>2918</v>
      </c>
      <c r="O78" s="14">
        <v>7626036.6399999997</v>
      </c>
    </row>
    <row r="79" spans="1:15" x14ac:dyDescent="0.2">
      <c r="A79" s="10" t="s">
        <v>150</v>
      </c>
      <c r="B79" s="11" t="s">
        <v>151</v>
      </c>
      <c r="C79" s="12">
        <v>3748</v>
      </c>
      <c r="D79" s="12">
        <v>30244386.68</v>
      </c>
      <c r="F79" s="13">
        <v>362</v>
      </c>
      <c r="G79" s="14">
        <v>3451016.21</v>
      </c>
      <c r="H79" s="15">
        <v>576</v>
      </c>
      <c r="I79" s="16">
        <v>5609589.7800000003</v>
      </c>
      <c r="J79" s="17">
        <v>570</v>
      </c>
      <c r="K79" s="18">
        <v>5383084.3700000001</v>
      </c>
      <c r="L79" s="20">
        <v>2840</v>
      </c>
      <c r="M79" s="19">
        <v>9864817.1199999992</v>
      </c>
      <c r="N79" s="13">
        <v>2425</v>
      </c>
      <c r="O79" s="14">
        <v>5935879.2000000002</v>
      </c>
    </row>
    <row r="80" spans="1:15" x14ac:dyDescent="0.2">
      <c r="A80" s="10" t="s">
        <v>152</v>
      </c>
      <c r="B80" s="11" t="s">
        <v>153</v>
      </c>
      <c r="C80" s="12">
        <v>3045</v>
      </c>
      <c r="D80" s="12">
        <v>10907787.699999999</v>
      </c>
      <c r="F80" s="13">
        <v>99</v>
      </c>
      <c r="G80" s="14">
        <v>748628.25</v>
      </c>
      <c r="H80" s="15">
        <v>175</v>
      </c>
      <c r="I80" s="16">
        <v>1094243.3</v>
      </c>
      <c r="J80" s="17">
        <v>149</v>
      </c>
      <c r="K80" s="18">
        <v>789296.02</v>
      </c>
      <c r="L80" s="20">
        <v>2182</v>
      </c>
      <c r="M80" s="19">
        <v>4948183.57</v>
      </c>
      <c r="N80" s="13">
        <v>2230</v>
      </c>
      <c r="O80" s="14">
        <v>3327436.56</v>
      </c>
    </row>
    <row r="81" spans="1:15" x14ac:dyDescent="0.2">
      <c r="A81" s="10" t="s">
        <v>154</v>
      </c>
      <c r="B81" s="11" t="s">
        <v>155</v>
      </c>
      <c r="C81" s="12">
        <v>7859</v>
      </c>
      <c r="D81" s="12">
        <v>82399030.560000002</v>
      </c>
      <c r="F81" s="13">
        <v>580</v>
      </c>
      <c r="G81" s="14">
        <v>5858697.8200000003</v>
      </c>
      <c r="H81" s="15">
        <v>934</v>
      </c>
      <c r="I81" s="16">
        <v>11925335.51</v>
      </c>
      <c r="J81" s="17">
        <v>1278</v>
      </c>
      <c r="K81" s="18">
        <v>17178489.550000001</v>
      </c>
      <c r="L81" s="20">
        <v>6478</v>
      </c>
      <c r="M81" s="19">
        <v>32359183.739999998</v>
      </c>
      <c r="N81" s="13">
        <v>5359</v>
      </c>
      <c r="O81" s="14">
        <v>15077323.939999999</v>
      </c>
    </row>
    <row r="82" spans="1:15" x14ac:dyDescent="0.2">
      <c r="A82" s="10" t="s">
        <v>156</v>
      </c>
      <c r="B82" s="11" t="s">
        <v>157</v>
      </c>
      <c r="C82" s="12">
        <v>3951</v>
      </c>
      <c r="D82" s="12">
        <v>27538431.100000001</v>
      </c>
      <c r="F82" s="13">
        <v>266</v>
      </c>
      <c r="G82" s="14">
        <v>2327745.96</v>
      </c>
      <c r="H82" s="15">
        <v>434</v>
      </c>
      <c r="I82" s="16">
        <v>3932688.02</v>
      </c>
      <c r="J82" s="17">
        <v>480</v>
      </c>
      <c r="K82" s="18">
        <v>3693321.62</v>
      </c>
      <c r="L82" s="20">
        <v>3116</v>
      </c>
      <c r="M82" s="19">
        <v>10757378.85</v>
      </c>
      <c r="N82" s="13">
        <v>2737</v>
      </c>
      <c r="O82" s="14">
        <v>6827296.6500000004</v>
      </c>
    </row>
    <row r="83" spans="1:15" x14ac:dyDescent="0.2">
      <c r="A83" s="10" t="s">
        <v>158</v>
      </c>
      <c r="B83" s="11" t="s">
        <v>159</v>
      </c>
      <c r="C83" s="12">
        <v>5578</v>
      </c>
      <c r="D83" s="12">
        <v>31384819.960000001</v>
      </c>
      <c r="F83" s="13">
        <v>364</v>
      </c>
      <c r="G83" s="14">
        <v>4048328.7</v>
      </c>
      <c r="H83" s="15">
        <v>588</v>
      </c>
      <c r="I83" s="16">
        <v>5028132.55</v>
      </c>
      <c r="J83" s="17">
        <v>571</v>
      </c>
      <c r="K83" s="18">
        <v>4244956.66</v>
      </c>
      <c r="L83" s="20">
        <v>4017</v>
      </c>
      <c r="M83" s="19">
        <v>10904572.310000001</v>
      </c>
      <c r="N83" s="13">
        <v>3975</v>
      </c>
      <c r="O83" s="14">
        <v>7158829.7400000002</v>
      </c>
    </row>
    <row r="84" spans="1:15" x14ac:dyDescent="0.2">
      <c r="A84" s="10" t="s">
        <v>160</v>
      </c>
      <c r="B84" s="11" t="s">
        <v>161</v>
      </c>
      <c r="C84" s="12">
        <v>8842</v>
      </c>
      <c r="D84" s="12">
        <v>40927337.969999999</v>
      </c>
      <c r="F84" s="13">
        <v>336</v>
      </c>
      <c r="G84" s="14">
        <v>2849245.35</v>
      </c>
      <c r="H84" s="15">
        <v>590</v>
      </c>
      <c r="I84" s="16">
        <v>5237057.3</v>
      </c>
      <c r="J84" s="17">
        <v>615</v>
      </c>
      <c r="K84" s="18">
        <v>3720458.18</v>
      </c>
      <c r="L84" s="20">
        <v>7140</v>
      </c>
      <c r="M84" s="19">
        <v>17322664.890000001</v>
      </c>
      <c r="N84" s="13">
        <v>6055</v>
      </c>
      <c r="O84" s="14">
        <v>11797912.25</v>
      </c>
    </row>
    <row r="85" spans="1:15" x14ac:dyDescent="0.2">
      <c r="A85" s="10" t="s">
        <v>162</v>
      </c>
      <c r="B85" s="11" t="s">
        <v>163</v>
      </c>
      <c r="C85" s="12">
        <v>3068</v>
      </c>
      <c r="D85" s="12">
        <v>18731562.73</v>
      </c>
      <c r="F85" s="13">
        <v>158</v>
      </c>
      <c r="G85" s="14">
        <v>1129599.78</v>
      </c>
      <c r="H85" s="15">
        <v>250</v>
      </c>
      <c r="I85" s="16">
        <v>2209220.0099999998</v>
      </c>
      <c r="J85" s="17">
        <v>345</v>
      </c>
      <c r="K85" s="18">
        <v>2509743.2999999998</v>
      </c>
      <c r="L85" s="20">
        <v>2630</v>
      </c>
      <c r="M85" s="19">
        <v>8650406.8499999996</v>
      </c>
      <c r="N85" s="13">
        <v>1984</v>
      </c>
      <c r="O85" s="14">
        <v>4232592.79</v>
      </c>
    </row>
    <row r="86" spans="1:15" x14ac:dyDescent="0.2">
      <c r="A86" s="10" t="s">
        <v>164</v>
      </c>
      <c r="B86" s="11" t="s">
        <v>165</v>
      </c>
      <c r="C86" s="12">
        <v>2880</v>
      </c>
      <c r="D86" s="12">
        <v>18905577.52</v>
      </c>
      <c r="F86" s="13">
        <v>131</v>
      </c>
      <c r="G86" s="14">
        <v>1004764.54</v>
      </c>
      <c r="H86" s="15">
        <v>235</v>
      </c>
      <c r="I86" s="16">
        <v>2492544.77</v>
      </c>
      <c r="J86" s="17">
        <v>309</v>
      </c>
      <c r="K86" s="18">
        <v>2646510.5099999998</v>
      </c>
      <c r="L86" s="20">
        <v>2478</v>
      </c>
      <c r="M86" s="19">
        <v>8853595.8499999996</v>
      </c>
      <c r="N86" s="13">
        <v>1862</v>
      </c>
      <c r="O86" s="14">
        <v>3908161.85</v>
      </c>
    </row>
    <row r="87" spans="1:15" x14ac:dyDescent="0.2">
      <c r="A87" s="10" t="s">
        <v>166</v>
      </c>
      <c r="B87" s="11" t="s">
        <v>167</v>
      </c>
      <c r="C87" s="12">
        <v>7559</v>
      </c>
      <c r="D87" s="12">
        <v>67348819.239999995</v>
      </c>
      <c r="F87" s="13">
        <v>788</v>
      </c>
      <c r="G87" s="14">
        <v>7115440.0700000003</v>
      </c>
      <c r="H87" s="15">
        <v>1271</v>
      </c>
      <c r="I87" s="16">
        <v>12409530.17</v>
      </c>
      <c r="J87" s="17">
        <v>1323</v>
      </c>
      <c r="K87" s="18">
        <v>11297265.42</v>
      </c>
      <c r="L87" s="20">
        <v>6030</v>
      </c>
      <c r="M87" s="19">
        <v>22172920.84</v>
      </c>
      <c r="N87" s="13">
        <v>5053</v>
      </c>
      <c r="O87" s="14">
        <v>14353662.74</v>
      </c>
    </row>
    <row r="88" spans="1:15" x14ac:dyDescent="0.2">
      <c r="A88" s="10" t="s">
        <v>168</v>
      </c>
      <c r="B88" s="11" t="s">
        <v>169</v>
      </c>
      <c r="C88" s="12">
        <v>3754</v>
      </c>
      <c r="D88" s="12">
        <v>30457474.989999998</v>
      </c>
      <c r="F88" s="13">
        <v>258</v>
      </c>
      <c r="G88" s="14">
        <v>1877518.53</v>
      </c>
      <c r="H88" s="15">
        <v>452</v>
      </c>
      <c r="I88" s="16">
        <v>4493442.3099999996</v>
      </c>
      <c r="J88" s="17">
        <v>555</v>
      </c>
      <c r="K88" s="18">
        <v>5815040.25</v>
      </c>
      <c r="L88" s="20">
        <v>3205</v>
      </c>
      <c r="M88" s="19">
        <v>12492032.300000001</v>
      </c>
      <c r="N88" s="13">
        <v>2701</v>
      </c>
      <c r="O88" s="14">
        <v>5779441.5999999996</v>
      </c>
    </row>
    <row r="89" spans="1:15" x14ac:dyDescent="0.2">
      <c r="A89" s="10" t="s">
        <v>170</v>
      </c>
      <c r="B89" s="11" t="s">
        <v>171</v>
      </c>
      <c r="C89" s="12">
        <v>3675</v>
      </c>
      <c r="D89" s="12">
        <v>179269659.00999999</v>
      </c>
      <c r="F89" s="13">
        <v>590</v>
      </c>
      <c r="G89" s="14">
        <v>8978543.4000000004</v>
      </c>
      <c r="H89" s="15">
        <v>1106</v>
      </c>
      <c r="I89" s="16">
        <v>37394376.939999998</v>
      </c>
      <c r="J89" s="17">
        <v>1633</v>
      </c>
      <c r="K89" s="18">
        <v>65264219.890000001</v>
      </c>
      <c r="L89" s="20">
        <v>3140</v>
      </c>
      <c r="M89" s="19">
        <v>48575938.670000002</v>
      </c>
      <c r="N89" s="13">
        <v>3018</v>
      </c>
      <c r="O89" s="14">
        <v>19056580.109999999</v>
      </c>
    </row>
    <row r="90" spans="1:15" x14ac:dyDescent="0.2">
      <c r="A90" s="10" t="s">
        <v>172</v>
      </c>
      <c r="B90" s="11" t="s">
        <v>173</v>
      </c>
      <c r="C90" s="12">
        <v>2453</v>
      </c>
      <c r="D90" s="12">
        <v>31390259.620000001</v>
      </c>
      <c r="F90" s="13">
        <v>99</v>
      </c>
      <c r="G90" s="14">
        <v>755150.91</v>
      </c>
      <c r="H90" s="15">
        <v>308</v>
      </c>
      <c r="I90" s="16">
        <v>3564529.34</v>
      </c>
      <c r="J90" s="17">
        <v>453</v>
      </c>
      <c r="K90" s="18">
        <v>10108015.789999999</v>
      </c>
      <c r="L90" s="20">
        <v>2145</v>
      </c>
      <c r="M90" s="19">
        <v>12823558.060000001</v>
      </c>
      <c r="N90" s="13">
        <v>1890</v>
      </c>
      <c r="O90" s="14">
        <v>4139005.52</v>
      </c>
    </row>
    <row r="91" spans="1:15" x14ac:dyDescent="0.2">
      <c r="A91" s="10" t="s">
        <v>174</v>
      </c>
      <c r="B91" s="11" t="s">
        <v>175</v>
      </c>
      <c r="C91" s="12">
        <v>2090</v>
      </c>
      <c r="D91" s="12">
        <v>33593471.719999999</v>
      </c>
      <c r="F91" s="13">
        <v>198</v>
      </c>
      <c r="G91" s="14">
        <v>1506655.04</v>
      </c>
      <c r="H91" s="15">
        <v>377</v>
      </c>
      <c r="I91" s="16">
        <v>3866464.6</v>
      </c>
      <c r="J91" s="17">
        <v>475</v>
      </c>
      <c r="K91" s="18">
        <v>9082694.2699999996</v>
      </c>
      <c r="L91" s="20">
        <v>1865</v>
      </c>
      <c r="M91" s="19">
        <v>14893535.550000001</v>
      </c>
      <c r="N91" s="13">
        <v>1630</v>
      </c>
      <c r="O91" s="14">
        <v>4244122.26</v>
      </c>
    </row>
    <row r="92" spans="1:15" x14ac:dyDescent="0.2">
      <c r="A92" s="10" t="s">
        <v>176</v>
      </c>
      <c r="B92" s="11" t="s">
        <v>177</v>
      </c>
      <c r="C92" s="12">
        <v>1888</v>
      </c>
      <c r="D92" s="12">
        <v>14476442.380000001</v>
      </c>
      <c r="F92" s="13">
        <v>136</v>
      </c>
      <c r="G92" s="14">
        <v>723355.01</v>
      </c>
      <c r="H92" s="15">
        <v>196</v>
      </c>
      <c r="I92" s="16">
        <v>1418147.25</v>
      </c>
      <c r="J92" s="17">
        <v>230</v>
      </c>
      <c r="K92" s="18">
        <v>2004467.59</v>
      </c>
      <c r="L92" s="20">
        <v>1574</v>
      </c>
      <c r="M92" s="19">
        <v>7074777.5300000003</v>
      </c>
      <c r="N92" s="13">
        <v>1418</v>
      </c>
      <c r="O92" s="14">
        <v>3255695</v>
      </c>
    </row>
    <row r="93" spans="1:15" x14ac:dyDescent="0.2">
      <c r="A93" s="10" t="s">
        <v>178</v>
      </c>
      <c r="B93" s="11" t="s">
        <v>179</v>
      </c>
      <c r="C93" s="12">
        <v>1805</v>
      </c>
      <c r="D93" s="12">
        <v>106039225.31999999</v>
      </c>
      <c r="F93" s="13">
        <v>317</v>
      </c>
      <c r="G93" s="14">
        <v>5888213.4699999997</v>
      </c>
      <c r="H93" s="15">
        <v>599</v>
      </c>
      <c r="I93" s="16">
        <v>22933624.170000002</v>
      </c>
      <c r="J93" s="17">
        <v>805</v>
      </c>
      <c r="K93" s="18">
        <v>35472016.329999998</v>
      </c>
      <c r="L93" s="20">
        <v>1557</v>
      </c>
      <c r="M93" s="19">
        <v>32258216.079999998</v>
      </c>
      <c r="N93" s="13">
        <v>1366</v>
      </c>
      <c r="O93" s="14">
        <v>9487155.2699999996</v>
      </c>
    </row>
    <row r="94" spans="1:15" x14ac:dyDescent="0.2">
      <c r="A94" s="10" t="s">
        <v>180</v>
      </c>
      <c r="B94" s="11" t="s">
        <v>181</v>
      </c>
      <c r="C94" s="12">
        <v>6787</v>
      </c>
      <c r="D94" s="12">
        <v>43012168.899999999</v>
      </c>
      <c r="F94" s="13">
        <v>383</v>
      </c>
      <c r="G94" s="14">
        <v>2737061.52</v>
      </c>
      <c r="H94" s="15">
        <v>704</v>
      </c>
      <c r="I94" s="16">
        <v>5000121.7300000004</v>
      </c>
      <c r="J94" s="17">
        <v>814</v>
      </c>
      <c r="K94" s="18">
        <v>7790036.0099999998</v>
      </c>
      <c r="L94" s="20">
        <v>5860</v>
      </c>
      <c r="M94" s="19">
        <v>17131140.629999999</v>
      </c>
      <c r="N94" s="13">
        <v>4718</v>
      </c>
      <c r="O94" s="14">
        <v>10353809.01</v>
      </c>
    </row>
    <row r="95" spans="1:15" x14ac:dyDescent="0.2">
      <c r="A95" s="10" t="s">
        <v>182</v>
      </c>
      <c r="B95" s="11" t="s">
        <v>183</v>
      </c>
      <c r="C95" s="12">
        <v>2727</v>
      </c>
      <c r="D95" s="12">
        <v>35330398.020000003</v>
      </c>
      <c r="F95" s="13">
        <v>248</v>
      </c>
      <c r="G95" s="14">
        <v>1981712.92</v>
      </c>
      <c r="H95" s="15">
        <v>616</v>
      </c>
      <c r="I95" s="16">
        <v>5741589.3300000001</v>
      </c>
      <c r="J95" s="17">
        <v>892</v>
      </c>
      <c r="K95" s="18">
        <v>10972424.48</v>
      </c>
      <c r="L95" s="20">
        <v>2402</v>
      </c>
      <c r="M95" s="19">
        <v>12136045.68</v>
      </c>
      <c r="N95" s="13">
        <v>1935</v>
      </c>
      <c r="O95" s="14">
        <v>4498625.6100000003</v>
      </c>
    </row>
    <row r="96" spans="1:15" x14ac:dyDescent="0.2">
      <c r="A96" s="10" t="s">
        <v>184</v>
      </c>
      <c r="B96" s="11" t="s">
        <v>185</v>
      </c>
      <c r="C96" s="12">
        <v>2649</v>
      </c>
      <c r="D96" s="12">
        <v>17760132.399999999</v>
      </c>
      <c r="F96" s="13">
        <v>201</v>
      </c>
      <c r="G96" s="14">
        <v>1465567.03</v>
      </c>
      <c r="H96" s="15">
        <v>240</v>
      </c>
      <c r="I96" s="16">
        <v>2018764.65</v>
      </c>
      <c r="J96" s="17">
        <v>218</v>
      </c>
      <c r="K96" s="18">
        <v>2113326.65</v>
      </c>
      <c r="L96" s="20">
        <v>2300</v>
      </c>
      <c r="M96" s="19">
        <v>8066616.9299999997</v>
      </c>
      <c r="N96" s="13">
        <v>1871</v>
      </c>
      <c r="O96" s="14">
        <v>4095857.14</v>
      </c>
    </row>
    <row r="97" spans="1:15" x14ac:dyDescent="0.2">
      <c r="A97" s="10" t="s">
        <v>186</v>
      </c>
      <c r="B97" s="11" t="s">
        <v>187</v>
      </c>
      <c r="C97" s="12">
        <v>4819</v>
      </c>
      <c r="D97" s="12">
        <v>94580170.079999998</v>
      </c>
      <c r="F97" s="13">
        <v>479</v>
      </c>
      <c r="G97" s="14">
        <v>7408513.9900000002</v>
      </c>
      <c r="H97" s="15">
        <v>1319</v>
      </c>
      <c r="I97" s="16">
        <v>19768121.539999999</v>
      </c>
      <c r="J97" s="17">
        <v>1674</v>
      </c>
      <c r="K97" s="18">
        <v>30910816.57</v>
      </c>
      <c r="L97" s="20">
        <v>3921</v>
      </c>
      <c r="M97" s="19">
        <v>24925541.850000001</v>
      </c>
      <c r="N97" s="13">
        <v>3580</v>
      </c>
      <c r="O97" s="14">
        <v>11567176.130000001</v>
      </c>
    </row>
    <row r="98" spans="1:15" x14ac:dyDescent="0.2">
      <c r="A98" s="10" t="s">
        <v>188</v>
      </c>
      <c r="B98" s="11" t="s">
        <v>189</v>
      </c>
      <c r="C98" s="12">
        <v>9973</v>
      </c>
      <c r="D98" s="12">
        <v>241493413.63999999</v>
      </c>
      <c r="F98" s="13">
        <v>1200</v>
      </c>
      <c r="G98" s="14">
        <v>18348145.699999999</v>
      </c>
      <c r="H98" s="15">
        <v>3164</v>
      </c>
      <c r="I98" s="16">
        <v>52457031.890000001</v>
      </c>
      <c r="J98" s="17">
        <v>4436</v>
      </c>
      <c r="K98" s="18">
        <v>88949034.340000004</v>
      </c>
      <c r="L98" s="20">
        <v>8300</v>
      </c>
      <c r="M98" s="19">
        <v>58388158.810000002</v>
      </c>
      <c r="N98" s="13">
        <v>7085</v>
      </c>
      <c r="O98" s="14">
        <v>23351042.899999999</v>
      </c>
    </row>
    <row r="99" spans="1:15" x14ac:dyDescent="0.2">
      <c r="A99" s="10" t="s">
        <v>190</v>
      </c>
      <c r="B99" s="11" t="s">
        <v>191</v>
      </c>
      <c r="C99" s="12">
        <v>19611</v>
      </c>
      <c r="D99" s="12">
        <v>300483383.10000002</v>
      </c>
      <c r="F99" s="13">
        <v>1768</v>
      </c>
      <c r="G99" s="14">
        <v>19819915.969999999</v>
      </c>
      <c r="H99" s="15">
        <v>3880</v>
      </c>
      <c r="I99" s="16">
        <v>60084164.579999998</v>
      </c>
      <c r="J99" s="17">
        <v>5085</v>
      </c>
      <c r="K99" s="18">
        <v>90242461.810000002</v>
      </c>
      <c r="L99" s="20">
        <v>16509</v>
      </c>
      <c r="M99" s="19">
        <v>89249382.629999995</v>
      </c>
      <c r="N99" s="13">
        <v>12766</v>
      </c>
      <c r="O99" s="14">
        <v>41087458.109999999</v>
      </c>
    </row>
    <row r="100" spans="1:15" x14ac:dyDescent="0.2">
      <c r="A100" s="10" t="s">
        <v>192</v>
      </c>
      <c r="B100" s="11" t="s">
        <v>193</v>
      </c>
      <c r="C100" s="12">
        <v>5553</v>
      </c>
      <c r="D100" s="12">
        <v>57491995.850000001</v>
      </c>
      <c r="F100" s="13">
        <v>425</v>
      </c>
      <c r="G100" s="14">
        <v>4709185.5599999996</v>
      </c>
      <c r="H100" s="15">
        <v>757</v>
      </c>
      <c r="I100" s="16">
        <v>7928868.9000000004</v>
      </c>
      <c r="J100" s="17">
        <v>1093</v>
      </c>
      <c r="K100" s="18">
        <v>17632742.760000002</v>
      </c>
      <c r="L100" s="20">
        <v>4644</v>
      </c>
      <c r="M100" s="19">
        <v>18544080.899999999</v>
      </c>
      <c r="N100" s="13">
        <v>3722</v>
      </c>
      <c r="O100" s="14">
        <v>8677117.7300000004</v>
      </c>
    </row>
    <row r="101" spans="1:15" x14ac:dyDescent="0.2">
      <c r="A101" s="10" t="s">
        <v>194</v>
      </c>
      <c r="B101" s="11" t="s">
        <v>195</v>
      </c>
      <c r="C101" s="12">
        <v>7721</v>
      </c>
      <c r="D101" s="12">
        <v>102759812.55</v>
      </c>
      <c r="F101" s="13">
        <v>636</v>
      </c>
      <c r="G101" s="14">
        <v>6495192.6100000003</v>
      </c>
      <c r="H101" s="15">
        <v>1393</v>
      </c>
      <c r="I101" s="16">
        <v>19462835.379999999</v>
      </c>
      <c r="J101" s="17">
        <v>1758</v>
      </c>
      <c r="K101" s="18">
        <v>32723004.93</v>
      </c>
      <c r="L101" s="20">
        <v>6397</v>
      </c>
      <c r="M101" s="19">
        <v>30330266.32</v>
      </c>
      <c r="N101" s="13">
        <v>5523</v>
      </c>
      <c r="O101" s="14">
        <v>13748513.310000001</v>
      </c>
    </row>
    <row r="102" spans="1:15" x14ac:dyDescent="0.2">
      <c r="A102" s="10" t="s">
        <v>196</v>
      </c>
      <c r="B102" s="11" t="s">
        <v>197</v>
      </c>
      <c r="C102" s="12">
        <v>11482</v>
      </c>
      <c r="D102" s="12">
        <v>187621499.88</v>
      </c>
      <c r="F102" s="13">
        <v>1035</v>
      </c>
      <c r="G102" s="14">
        <v>10199004.6</v>
      </c>
      <c r="H102" s="15">
        <v>2085</v>
      </c>
      <c r="I102" s="16">
        <v>35617836.100000001</v>
      </c>
      <c r="J102" s="17">
        <v>3039</v>
      </c>
      <c r="K102" s="18">
        <v>59223707.009999998</v>
      </c>
      <c r="L102" s="20">
        <v>9719</v>
      </c>
      <c r="M102" s="19">
        <v>56948405.170000002</v>
      </c>
      <c r="N102" s="13">
        <v>8112</v>
      </c>
      <c r="O102" s="14">
        <v>25632547</v>
      </c>
    </row>
    <row r="103" spans="1:15" x14ac:dyDescent="0.2">
      <c r="A103" s="10" t="s">
        <v>198</v>
      </c>
      <c r="B103" s="11" t="s">
        <v>199</v>
      </c>
      <c r="C103" s="12">
        <v>4661</v>
      </c>
      <c r="D103" s="12">
        <v>102132821.94</v>
      </c>
      <c r="F103" s="13">
        <v>419</v>
      </c>
      <c r="G103" s="14">
        <v>5441052.5300000003</v>
      </c>
      <c r="H103" s="15">
        <v>1309</v>
      </c>
      <c r="I103" s="16">
        <v>21898971.140000001</v>
      </c>
      <c r="J103" s="17">
        <v>1805</v>
      </c>
      <c r="K103" s="18">
        <v>33690332.719999999</v>
      </c>
      <c r="L103" s="20">
        <v>4349</v>
      </c>
      <c r="M103" s="19">
        <v>30335244.359999999</v>
      </c>
      <c r="N103" s="13">
        <v>3186</v>
      </c>
      <c r="O103" s="14">
        <v>10767221.189999999</v>
      </c>
    </row>
    <row r="104" spans="1:15" x14ac:dyDescent="0.2">
      <c r="A104" s="10" t="s">
        <v>200</v>
      </c>
      <c r="B104" s="11" t="s">
        <v>201</v>
      </c>
      <c r="C104" s="12">
        <v>8681</v>
      </c>
      <c r="D104" s="12">
        <v>147804505.16999999</v>
      </c>
      <c r="F104" s="13">
        <v>728</v>
      </c>
      <c r="G104" s="14">
        <v>7693151.9000000004</v>
      </c>
      <c r="H104" s="15">
        <v>2122</v>
      </c>
      <c r="I104" s="16">
        <v>28618126.5</v>
      </c>
      <c r="J104" s="17">
        <v>3280</v>
      </c>
      <c r="K104" s="18">
        <v>51455233.520000003</v>
      </c>
      <c r="L104" s="20">
        <v>7176</v>
      </c>
      <c r="M104" s="19">
        <v>41161412.479999997</v>
      </c>
      <c r="N104" s="13">
        <v>6332</v>
      </c>
      <c r="O104" s="14">
        <v>18876580.77</v>
      </c>
    </row>
    <row r="105" spans="1:15" x14ac:dyDescent="0.2">
      <c r="A105" s="10" t="s">
        <v>202</v>
      </c>
      <c r="B105" s="11" t="s">
        <v>203</v>
      </c>
      <c r="C105" s="12">
        <v>4118</v>
      </c>
      <c r="D105" s="12">
        <v>52929506.689999998</v>
      </c>
      <c r="F105" s="13">
        <v>310</v>
      </c>
      <c r="G105" s="14">
        <v>2235831.88</v>
      </c>
      <c r="H105" s="15">
        <v>785</v>
      </c>
      <c r="I105" s="16">
        <v>8581565.8000000007</v>
      </c>
      <c r="J105" s="17">
        <v>1206</v>
      </c>
      <c r="K105" s="18">
        <v>17964163.699999999</v>
      </c>
      <c r="L105" s="20">
        <v>3897</v>
      </c>
      <c r="M105" s="19">
        <v>18227688.699999999</v>
      </c>
      <c r="N105" s="13">
        <v>2731</v>
      </c>
      <c r="O105" s="14">
        <v>5920256.6100000003</v>
      </c>
    </row>
    <row r="106" spans="1:15" x14ac:dyDescent="0.2">
      <c r="A106" s="10" t="s">
        <v>204</v>
      </c>
      <c r="B106" s="11" t="s">
        <v>205</v>
      </c>
      <c r="C106" s="12">
        <v>2687</v>
      </c>
      <c r="D106" s="12">
        <v>27644519.079999998</v>
      </c>
      <c r="F106" s="13">
        <v>196</v>
      </c>
      <c r="G106" s="14">
        <v>1464652.77</v>
      </c>
      <c r="H106" s="15">
        <v>386</v>
      </c>
      <c r="I106" s="16">
        <v>2782074.57</v>
      </c>
      <c r="J106" s="17">
        <v>546</v>
      </c>
      <c r="K106" s="18">
        <v>5734979.4900000002</v>
      </c>
      <c r="L106" s="20">
        <v>2386</v>
      </c>
      <c r="M106" s="19">
        <v>12424892.050000001</v>
      </c>
      <c r="N106" s="13">
        <v>2043</v>
      </c>
      <c r="O106" s="14">
        <v>5237920.2</v>
      </c>
    </row>
  </sheetData>
  <mergeCells count="10">
    <mergeCell ref="L1:M1"/>
    <mergeCell ref="N1:O1"/>
    <mergeCell ref="A4:D4"/>
    <mergeCell ref="F4:O4"/>
    <mergeCell ref="A1:A3"/>
    <mergeCell ref="B1:B3"/>
    <mergeCell ref="C1:D1"/>
    <mergeCell ref="F1:G1"/>
    <mergeCell ref="H1:I1"/>
    <mergeCell ref="J1:K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ΕΠΙΣΤΡΕΠΤΕΑ ΠΡΟΚΑΤΑΒΟΛΗ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Ioanna Moutsana</dc:creator>
  <cp:lastModifiedBy>Ioanna Moutsana</cp:lastModifiedBy>
  <dcterms:created xsi:type="dcterms:W3CDTF">2020-07-10T15:49:11Z</dcterms:created>
  <dcterms:modified xsi:type="dcterms:W3CDTF">2021-02-18T14:55:36Z</dcterms:modified>
</cp:coreProperties>
</file>